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rport S.Charge&amp;Departure Tax" sheetId="1" r:id="rId4"/>
    <sheet state="visible" name="Airport Development Fee" sheetId="2" r:id="rId5"/>
  </sheets>
  <definedNames/>
  <calcPr/>
</workbook>
</file>

<file path=xl/sharedStrings.xml><?xml version="1.0" encoding="utf-8"?>
<sst xmlns="http://schemas.openxmlformats.org/spreadsheetml/2006/main" count="315" uniqueCount="45">
  <si>
    <t>Local and Foreign Departures subject to Airport Taxes and Fees 2017 -2023</t>
  </si>
  <si>
    <t>Passengers subjected to Airport Service Charge</t>
  </si>
  <si>
    <t xml:space="preserve">The Airport Taxes and Fees Act, enacted on December 7, 2016, brought major changes to how the “Airport Service Charge” (ASC) was collected, which was previously managed under the Tenth and Eleventh Amendments to the Airport Service Charge Act. </t>
  </si>
  <si>
    <t xml:space="preserve">All the airlne operators and aiports were to directly report and make payment to MRA. </t>
  </si>
  <si>
    <t>Airport Service Charge is levied on passengers departing from the Maldives from an airport in the Maldives, at a rate of USD 25 per foreign passenger and USD 12 per Maldivian passenger. Persons with diplomatic immunity, transit passengers and children under the age of 2 are exempt from ASC</t>
  </si>
  <si>
    <t>This fee was repealed on 31 December 2021, and Departure Tax commenced from 1 January 2022. Departure Tax is based on the class of travel, levied on passengers departing from the Maldives from an airport in the Maldives.</t>
  </si>
  <si>
    <t>Tax Rates</t>
  </si>
  <si>
    <t>Foreigners</t>
  </si>
  <si>
    <t xml:space="preserve">Maldivians </t>
  </si>
  <si>
    <t>Exempt</t>
  </si>
  <si>
    <t>Until June 2014</t>
  </si>
  <si>
    <t>From July 2015 onwards</t>
  </si>
  <si>
    <t>NO. OF PASSENGERS</t>
  </si>
  <si>
    <t>$</t>
  </si>
  <si>
    <t>Maldivians</t>
  </si>
  <si>
    <t xml:space="preserve">Exempt </t>
  </si>
  <si>
    <t>ASC payable</t>
  </si>
  <si>
    <t>January</t>
  </si>
  <si>
    <t>February</t>
  </si>
  <si>
    <t>March</t>
  </si>
  <si>
    <t>April</t>
  </si>
  <si>
    <t>May</t>
  </si>
  <si>
    <t>June</t>
  </si>
  <si>
    <t>July</t>
  </si>
  <si>
    <t>August</t>
  </si>
  <si>
    <t>September</t>
  </si>
  <si>
    <t>October</t>
  </si>
  <si>
    <t>November</t>
  </si>
  <si>
    <t>December</t>
  </si>
  <si>
    <t>Grand Total</t>
  </si>
  <si>
    <t>NO. OF FOREIGN PASSENGERS</t>
  </si>
  <si>
    <t>NO. OF MALDIVIAN PASSENGERS</t>
  </si>
  <si>
    <t>Exempt/Not subject to Tax</t>
  </si>
  <si>
    <t>Airport Serivce Charge/ Departure Tax payable</t>
  </si>
  <si>
    <t>Economy class</t>
  </si>
  <si>
    <t>Business Class</t>
  </si>
  <si>
    <t>First Class</t>
  </si>
  <si>
    <t>Private jet</t>
  </si>
  <si>
    <t>Tickets booked prior to rate change</t>
  </si>
  <si>
    <t>Passengers subjected to Airport Development Fee</t>
  </si>
  <si>
    <t xml:space="preserve">Pursuant to the Airport Taxes and Fees Act, Airport Development Fee was commenced on 1 May 2017. This fee is levied on each passenger, including transit passenegrs, departing from the Maldives via Velana International Airport. </t>
  </si>
  <si>
    <t>Passengers with diplomatic immunity and transit passengers on ‘direct transit’ are exempt from ADF.</t>
  </si>
  <si>
    <t xml:space="preserve">Up until 31 December 2021, USD 12 was levied on Maldivian Passengers and USD 25 levied on Foreign Passengers. From 1 January 2022 onwards, the rates were levied on the passengers based on the class of travel. </t>
  </si>
  <si>
    <t>ADF payable</t>
  </si>
  <si>
    <t>Airport Development Fee payable</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</si>
</sst>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409]d\-mmm\-yy"/>
    <numFmt numFmtId="165" formatCode="_(&quot;$&quot;* #,##0.00_);_(&quot;$&quot;* \(#,##0.00\);_(&quot;$&quot;* &quot;-&quot;??_);_(@_)"/>
    <numFmt numFmtId="166" formatCode="_(* #,##0_);_(* \(#,##0\);_(* &quot;-&quot;??_);_(@_)"/>
    <numFmt numFmtId="167" formatCode="_(* #,##0.00_);_(* \(#,##0.00\);_(* &quot;-&quot;??_);_(@_)"/>
    <numFmt numFmtId="168" formatCode="0.0%"/>
  </numFmts>
  <fonts count="12">
    <font>
      <sz val="11.0"/>
      <color theme="1"/>
      <name val="Calibri"/>
      <scheme val="minor"/>
    </font>
    <font>
      <b/>
      <u/>
      <sz val="18.0"/>
      <color rgb="FF44546A"/>
      <name val="Calibri"/>
    </font>
    <font>
      <sz val="11.0"/>
      <color theme="1"/>
      <name val="Calibri"/>
    </font>
    <font>
      <b/>
      <sz val="15.0"/>
      <color rgb="FF44546A"/>
      <name val="Calibri"/>
    </font>
    <font>
      <color theme="1"/>
      <name val="Calibri"/>
      <scheme val="minor"/>
    </font>
    <font>
      <b/>
      <sz val="12.0"/>
      <color theme="1"/>
      <name val="Times New Roman"/>
    </font>
    <font>
      <b/>
      <sz val="11.0"/>
      <color theme="1"/>
      <name val="Calibri"/>
    </font>
    <font>
      <sz val="11.0"/>
      <color theme="1"/>
      <name val="Times New Roman"/>
    </font>
    <font>
      <b/>
      <sz val="16.0"/>
      <color rgb="FF44546A"/>
      <name val="Calibri"/>
    </font>
    <font/>
    <font>
      <b/>
      <sz val="10.0"/>
      <color theme="1"/>
      <name val="Times New Roman"/>
    </font>
    <font>
      <b/>
      <sz val="11.0"/>
      <color theme="1"/>
      <name val="Times New Roman"/>
    </font>
  </fonts>
  <fills count="3">
    <fill>
      <patternFill patternType="none"/>
    </fill>
    <fill>
      <patternFill patternType="lightGray"/>
    </fill>
    <fill>
      <patternFill patternType="solid">
        <fgColor rgb="FFBFBFBF"/>
        <bgColor rgb="FFBFBFBF"/>
      </patternFill>
    </fill>
  </fills>
  <borders count="40">
    <border/>
    <border>
      <bottom style="thick">
        <color theme="4"/>
      </bottom>
    </border>
    <border>
      <bottom style="double">
        <color rgb="FF000000"/>
      </bottom>
    </border>
    <border>
      <top style="thin">
        <color theme="4"/>
      </top>
      <bottom style="double">
        <color theme="4"/>
      </bottom>
    </border>
    <border>
      <left style="thin">
        <color rgb="FF000000"/>
      </left>
      <top style="double">
        <color rgb="FF000000"/>
      </top>
      <bottom style="double">
        <color rgb="FF000000"/>
      </bottom>
    </border>
    <border>
      <top style="double">
        <color rgb="FF000000"/>
      </top>
      <bottom style="double">
        <color rgb="FF000000"/>
      </bottom>
    </border>
    <border>
      <right style="thin">
        <color rgb="FF000000"/>
      </right>
      <top style="double">
        <color rgb="FF000000"/>
      </top>
      <bottom style="double">
        <color rgb="FF000000"/>
      </bottom>
    </border>
    <border>
      <left style="thin">
        <color rgb="FF000000"/>
      </left>
      <top style="double">
        <color rgb="FF000000"/>
      </top>
      <bottom style="thin">
        <color rgb="FF000000"/>
      </bottom>
    </border>
    <border>
      <top style="double">
        <color rgb="FF000000"/>
      </top>
      <bottom style="thin">
        <color rgb="FF000000"/>
      </bottom>
    </border>
    <border>
      <right style="thin">
        <color rgb="FF000000"/>
      </right>
      <top style="double">
        <color rgb="FF000000"/>
      </top>
      <bottom style="thin">
        <color rgb="FF000000"/>
      </bottom>
    </border>
    <border>
      <left/>
      <right style="thin">
        <color rgb="FF000000"/>
      </right>
      <top style="double">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top style="thin">
        <color rgb="FF000000"/>
      </top>
      <bottom style="medium">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bottom style="double">
        <color rgb="FF000000"/>
      </bottom>
    </border>
    <border>
      <left style="thin">
        <color rgb="FF000000"/>
      </left>
      <top/>
      <bottom style="double">
        <color rgb="FF000000"/>
      </bottom>
    </border>
    <border>
      <top/>
      <bottom style="double">
        <color rgb="FF000000"/>
      </bottom>
    </border>
    <border>
      <right/>
      <top/>
      <bottom style="double">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right/>
      <top/>
      <bottom style="thin">
        <color rgb="FF000000"/>
      </bottom>
    </border>
    <border>
      <left style="thin">
        <color rgb="FF000000"/>
      </left>
      <right style="thin">
        <color rgb="FF000000"/>
      </right>
      <top/>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top/>
      <bottom/>
    </border>
    <border>
      <left/>
      <right/>
      <top/>
      <bottom/>
    </border>
    <border>
      <left/>
      <right style="thin">
        <color rgb="FF000000"/>
      </right>
      <top/>
      <bottom/>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wrapText="1"/>
    </xf>
    <xf borderId="0" fillId="0" fontId="2" numFmtId="20" xfId="0" applyFont="1" applyNumberFormat="1"/>
    <xf borderId="1" fillId="0" fontId="3" numFmtId="0" xfId="0" applyAlignment="1" applyBorder="1" applyFont="1">
      <alignment vertical="center"/>
    </xf>
    <xf borderId="0" fillId="0" fontId="4" numFmtId="0" xfId="0" applyFont="1"/>
    <xf borderId="2" fillId="0" fontId="5" numFmtId="164" xfId="0" applyBorder="1" applyFont="1" applyNumberFormat="1"/>
    <xf borderId="2" fillId="0" fontId="5" numFmtId="3" xfId="0" applyAlignment="1" applyBorder="1" applyFont="1" applyNumberFormat="1">
      <alignment horizontal="center"/>
    </xf>
    <xf borderId="3" fillId="0" fontId="6" numFmtId="0" xfId="0" applyAlignment="1" applyBorder="1" applyFont="1">
      <alignment shrinkToFit="0" wrapText="1"/>
    </xf>
    <xf borderId="3" fillId="0" fontId="6" numFmtId="165" xfId="0" applyBorder="1" applyFont="1" applyNumberFormat="1"/>
    <xf borderId="0" fillId="0" fontId="2" numFmtId="165" xfId="0" applyFont="1" applyNumberFormat="1"/>
    <xf borderId="0" fillId="0" fontId="7" numFmtId="164" xfId="0" applyAlignment="1" applyFont="1" applyNumberFormat="1">
      <alignment shrinkToFit="0" vertical="center" wrapText="1"/>
    </xf>
    <xf borderId="4" fillId="2" fontId="8" numFmtId="0" xfId="0" applyAlignment="1" applyBorder="1" applyFill="1" applyFont="1">
      <alignment horizontal="center" vertical="center"/>
    </xf>
    <xf borderId="5" fillId="0" fontId="9" numFmtId="0" xfId="0" applyBorder="1" applyFont="1"/>
    <xf borderId="6" fillId="0" fontId="9" numFmtId="0" xfId="0" applyBorder="1" applyFont="1"/>
    <xf borderId="7" fillId="2" fontId="10" numFmtId="0" xfId="0" applyAlignment="1" applyBorder="1" applyFont="1">
      <alignment horizontal="center" shrinkToFit="0" vertical="center" wrapText="1"/>
    </xf>
    <xf borderId="8" fillId="0" fontId="9" numFmtId="0" xfId="0" applyBorder="1" applyFont="1"/>
    <xf borderId="9" fillId="0" fontId="9" numFmtId="0" xfId="0" applyBorder="1" applyFont="1"/>
    <xf borderId="10" fillId="2" fontId="10" numFmtId="0" xfId="0" applyAlignment="1" applyBorder="1" applyFont="1">
      <alignment horizontal="center" shrinkToFit="0" vertical="center" wrapText="1"/>
    </xf>
    <xf borderId="11" fillId="2" fontId="11" numFmtId="3" xfId="0" applyAlignment="1" applyBorder="1" applyFont="1" applyNumberFormat="1">
      <alignment horizontal="center" shrinkToFit="0" vertical="center" wrapText="1"/>
    </xf>
    <xf borderId="12" fillId="0" fontId="2" numFmtId="166" xfId="0" applyAlignment="1" applyBorder="1" applyFont="1" applyNumberFormat="1">
      <alignment shrinkToFit="0" wrapText="1"/>
    </xf>
    <xf borderId="13" fillId="0" fontId="2" numFmtId="166" xfId="0" applyBorder="1" applyFont="1" applyNumberFormat="1"/>
    <xf borderId="0" fillId="0" fontId="2" numFmtId="166" xfId="0" applyFont="1" applyNumberFormat="1"/>
    <xf borderId="14" fillId="0" fontId="2" numFmtId="166" xfId="0" applyBorder="1" applyFont="1" applyNumberFormat="1"/>
    <xf borderId="13" fillId="0" fontId="2" numFmtId="166" xfId="0" applyAlignment="1" applyBorder="1" applyFont="1" applyNumberFormat="1">
      <alignment shrinkToFit="0" wrapText="1"/>
    </xf>
    <xf borderId="15" fillId="0" fontId="2" numFmtId="166" xfId="0" applyAlignment="1" applyBorder="1" applyFont="1" applyNumberFormat="1">
      <alignment shrinkToFit="0" wrapText="1"/>
    </xf>
    <xf borderId="15" fillId="0" fontId="2" numFmtId="166" xfId="0" applyBorder="1" applyFont="1" applyNumberFormat="1"/>
    <xf borderId="16" fillId="0" fontId="2" numFmtId="166" xfId="0" applyBorder="1" applyFont="1" applyNumberFormat="1"/>
    <xf borderId="17" fillId="0" fontId="2" numFmtId="166" xfId="0" applyBorder="1" applyFont="1" applyNumberFormat="1"/>
    <xf borderId="18" fillId="0" fontId="6" numFmtId="166" xfId="0" applyAlignment="1" applyBorder="1" applyFont="1" applyNumberFormat="1">
      <alignment shrinkToFit="0" wrapText="1"/>
    </xf>
    <xf borderId="19" fillId="0" fontId="6" numFmtId="166" xfId="0" applyBorder="1" applyFont="1" applyNumberFormat="1"/>
    <xf borderId="18" fillId="0" fontId="6" numFmtId="166" xfId="0" applyBorder="1" applyFont="1" applyNumberFormat="1"/>
    <xf borderId="0" fillId="0" fontId="2" numFmtId="9" xfId="0" applyFont="1" applyNumberFormat="1"/>
    <xf borderId="20" fillId="0" fontId="6" numFmtId="166" xfId="0" applyBorder="1" applyFont="1" applyNumberFormat="1"/>
    <xf borderId="21" fillId="0" fontId="2" numFmtId="0" xfId="0" applyBorder="1" applyFont="1"/>
    <xf borderId="2" fillId="0" fontId="2" numFmtId="0" xfId="0" applyBorder="1" applyFont="1"/>
    <xf borderId="2" fillId="0" fontId="2" numFmtId="0" xfId="0" applyAlignment="1" applyBorder="1" applyFont="1">
      <alignment shrinkToFit="0" wrapText="1"/>
    </xf>
    <xf borderId="22" fillId="2" fontId="8" numFmtId="0" xfId="0" applyAlignment="1" applyBorder="1" applyFont="1">
      <alignment horizontal="center" vertical="center"/>
    </xf>
    <xf borderId="23" fillId="0" fontId="9" numFmtId="0" xfId="0" applyBorder="1" applyFont="1"/>
    <xf borderId="24" fillId="0" fontId="9" numFmtId="0" xfId="0" applyBorder="1" applyFont="1"/>
    <xf borderId="25" fillId="2" fontId="10" numFmtId="0" xfId="0" applyAlignment="1" applyBorder="1" applyFont="1">
      <alignment horizontal="center" shrinkToFit="0" vertical="center" wrapText="1"/>
    </xf>
    <xf borderId="26" fillId="0" fontId="9" numFmtId="0" xfId="0" applyBorder="1" applyFont="1"/>
    <xf borderId="27" fillId="0" fontId="9" numFmtId="0" xfId="0" applyBorder="1" applyFont="1"/>
    <xf borderId="28" fillId="0" fontId="9" numFmtId="0" xfId="0" applyBorder="1" applyFont="1"/>
    <xf borderId="29" fillId="2" fontId="11" numFmtId="3" xfId="0" applyAlignment="1" applyBorder="1" applyFont="1" applyNumberFormat="1">
      <alignment horizontal="center" shrinkToFit="0" vertical="center" wrapText="1"/>
    </xf>
    <xf borderId="30" fillId="2" fontId="11" numFmtId="3" xfId="0" applyAlignment="1" applyBorder="1" applyFont="1" applyNumberFormat="1">
      <alignment horizontal="center" shrinkToFit="0" vertical="center" wrapText="1"/>
    </xf>
    <xf borderId="31" fillId="2" fontId="11" numFmtId="3" xfId="0" applyAlignment="1" applyBorder="1" applyFont="1" applyNumberFormat="1">
      <alignment horizontal="center" shrinkToFit="0" vertical="center" wrapText="1"/>
    </xf>
    <xf borderId="32" fillId="0" fontId="9" numFmtId="0" xfId="0" applyBorder="1" applyFont="1"/>
    <xf borderId="33" fillId="0" fontId="2" numFmtId="166" xfId="0" applyBorder="1" applyFont="1" applyNumberFormat="1"/>
    <xf borderId="0" fillId="0" fontId="2" numFmtId="167" xfId="0" applyFont="1" applyNumberFormat="1"/>
    <xf borderId="34" fillId="0" fontId="2" numFmtId="166" xfId="0" applyAlignment="1" applyBorder="1" applyFont="1" applyNumberFormat="1">
      <alignment shrinkToFit="0" wrapText="1"/>
    </xf>
    <xf borderId="35" fillId="0" fontId="2" numFmtId="166" xfId="0" applyAlignment="1" applyBorder="1" applyFont="1" applyNumberFormat="1">
      <alignment shrinkToFit="0" wrapText="1"/>
    </xf>
    <xf borderId="32" fillId="0" fontId="2" numFmtId="166" xfId="0" applyAlignment="1" applyBorder="1" applyFont="1" applyNumberFormat="1">
      <alignment shrinkToFit="0" wrapText="1"/>
    </xf>
    <xf borderId="18" fillId="0" fontId="6" numFmtId="167" xfId="0" applyBorder="1" applyFont="1" applyNumberFormat="1"/>
    <xf borderId="0" fillId="0" fontId="2" numFmtId="168" xfId="0" applyFont="1" applyNumberFormat="1"/>
    <xf borderId="36" fillId="2" fontId="2" numFmtId="166" xfId="0" applyBorder="1" applyFont="1" applyNumberFormat="1"/>
    <xf borderId="37" fillId="2" fontId="2" numFmtId="166" xfId="0" applyBorder="1" applyFont="1" applyNumberFormat="1"/>
    <xf borderId="38" fillId="2" fontId="2" numFmtId="166" xfId="0" applyBorder="1" applyFont="1" applyNumberFormat="1"/>
    <xf borderId="39" fillId="0" fontId="6" numFmtId="166" xfId="0" applyAlignment="1" applyBorder="1" applyFont="1" applyNumberForma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17.71"/>
    <col customWidth="1" min="2" max="4" width="14.14"/>
    <col customWidth="1" min="5" max="5" width="14.43"/>
    <col customWidth="1" min="6" max="6" width="20.86"/>
    <col customWidth="1" min="7" max="7" width="16.86"/>
    <col customWidth="1" min="8" max="10" width="12.0"/>
    <col customWidth="1" min="11" max="11" width="18.57"/>
    <col customWidth="1" min="12" max="12" width="17.71"/>
    <col customWidth="1" min="13" max="13" width="16.57"/>
    <col customWidth="1" min="14" max="14" width="23.14"/>
    <col customWidth="1" min="15" max="15" width="32.43"/>
    <col customWidth="1" min="16" max="16" width="31.57"/>
    <col customWidth="1" min="17" max="19" width="14.0"/>
    <col customWidth="1" min="20" max="22" width="15.57"/>
    <col customWidth="1" min="23" max="26" width="8.71"/>
  </cols>
  <sheetData>
    <row r="1">
      <c r="A1" s="1" t="s">
        <v>0</v>
      </c>
      <c r="M1" s="2"/>
      <c r="N1" s="2"/>
      <c r="O1" s="2"/>
      <c r="U1" s="3"/>
      <c r="X1" s="3"/>
    </row>
    <row r="2">
      <c r="A2" s="2"/>
      <c r="M2" s="2"/>
      <c r="N2" s="2"/>
      <c r="O2" s="2"/>
      <c r="X2" s="3"/>
    </row>
    <row r="3">
      <c r="A3" s="4" t="s">
        <v>1</v>
      </c>
      <c r="B3" s="4"/>
      <c r="C3" s="4"/>
      <c r="M3" s="2"/>
      <c r="N3" s="2"/>
      <c r="O3" s="2"/>
      <c r="X3" s="3"/>
    </row>
    <row r="4">
      <c r="A4" s="5" t="s">
        <v>2</v>
      </c>
      <c r="M4" s="2"/>
      <c r="N4" s="2"/>
      <c r="O4" s="2"/>
      <c r="X4" s="3"/>
    </row>
    <row r="5">
      <c r="A5" s="5" t="s">
        <v>3</v>
      </c>
      <c r="M5" s="2"/>
      <c r="N5" s="2"/>
      <c r="O5" s="2"/>
      <c r="X5" s="3"/>
    </row>
    <row r="6">
      <c r="A6" s="5" t="s">
        <v>4</v>
      </c>
      <c r="M6" s="2"/>
      <c r="N6" s="2"/>
      <c r="O6" s="2"/>
      <c r="X6" s="3"/>
    </row>
    <row r="7">
      <c r="A7" s="5" t="s">
        <v>5</v>
      </c>
      <c r="B7" s="6"/>
      <c r="C7" s="7"/>
      <c r="M7" s="2"/>
      <c r="N7" s="2"/>
      <c r="O7" s="2"/>
      <c r="X7" s="3"/>
    </row>
    <row r="8" hidden="1">
      <c r="A8" s="2"/>
      <c r="M8" s="2"/>
      <c r="N8" s="2"/>
      <c r="O8" s="2"/>
    </row>
    <row r="9" hidden="1">
      <c r="A9" s="8" t="s">
        <v>6</v>
      </c>
      <c r="B9" s="9" t="s">
        <v>7</v>
      </c>
      <c r="C9" s="9" t="s">
        <v>8</v>
      </c>
      <c r="D9" s="9" t="s">
        <v>9</v>
      </c>
      <c r="E9" s="9"/>
      <c r="M9" s="2"/>
      <c r="N9" s="2"/>
      <c r="O9" s="2"/>
    </row>
    <row r="10" hidden="1">
      <c r="A10" s="2" t="s">
        <v>10</v>
      </c>
      <c r="B10" s="10">
        <v>18.5</v>
      </c>
      <c r="C10" s="10">
        <v>12.0</v>
      </c>
      <c r="D10" s="10">
        <v>0.0</v>
      </c>
      <c r="E10" s="10"/>
      <c r="M10" s="2"/>
      <c r="N10" s="2"/>
      <c r="O10" s="2"/>
    </row>
    <row r="11" hidden="1">
      <c r="A11" s="2" t="s">
        <v>11</v>
      </c>
      <c r="B11" s="10">
        <v>25.0</v>
      </c>
      <c r="C11" s="10">
        <v>12.0</v>
      </c>
      <c r="D11" s="10">
        <v>0.0</v>
      </c>
      <c r="E11" s="10"/>
      <c r="M11" s="2"/>
      <c r="N11" s="2"/>
      <c r="O11" s="2"/>
    </row>
    <row r="12" hidden="1">
      <c r="A12" s="2"/>
      <c r="B12" s="10"/>
      <c r="C12" s="10"/>
      <c r="D12" s="10"/>
      <c r="E12" s="10"/>
      <c r="M12" s="2"/>
      <c r="N12" s="2"/>
      <c r="O12" s="2"/>
    </row>
    <row r="13">
      <c r="A13" s="11"/>
      <c r="B13" s="12">
        <v>2017.0</v>
      </c>
      <c r="C13" s="13"/>
      <c r="D13" s="13"/>
      <c r="E13" s="14"/>
      <c r="M13" s="2"/>
      <c r="N13" s="2"/>
      <c r="O13" s="2"/>
    </row>
    <row r="14" ht="15.75" customHeight="1">
      <c r="A14" s="2"/>
      <c r="B14" s="15" t="s">
        <v>12</v>
      </c>
      <c r="C14" s="16"/>
      <c r="D14" s="17"/>
      <c r="E14" s="18" t="s">
        <v>13</v>
      </c>
      <c r="M14" s="2"/>
      <c r="N14" s="2"/>
      <c r="O14" s="2"/>
    </row>
    <row r="15">
      <c r="A15" s="2"/>
      <c r="B15" s="19" t="s">
        <v>7</v>
      </c>
      <c r="C15" s="19" t="s">
        <v>14</v>
      </c>
      <c r="D15" s="19" t="s">
        <v>15</v>
      </c>
      <c r="E15" s="19" t="s">
        <v>16</v>
      </c>
      <c r="M15" s="2"/>
      <c r="N15" s="2"/>
      <c r="O15" s="2"/>
    </row>
    <row r="16">
      <c r="A16" s="20" t="s">
        <v>17</v>
      </c>
      <c r="B16" s="21">
        <v>134068.0</v>
      </c>
      <c r="C16" s="22">
        <v>12756.0</v>
      </c>
      <c r="D16" s="22">
        <v>79.0</v>
      </c>
      <c r="E16" s="23">
        <v>3504772.0</v>
      </c>
      <c r="M16" s="2"/>
      <c r="N16" s="2"/>
      <c r="O16" s="2"/>
    </row>
    <row r="17">
      <c r="A17" s="24" t="s">
        <v>18</v>
      </c>
      <c r="B17" s="21">
        <v>129744.0</v>
      </c>
      <c r="C17" s="22">
        <v>12183.0</v>
      </c>
      <c r="D17" s="22">
        <v>58.0</v>
      </c>
      <c r="E17" s="23">
        <v>3389796.0</v>
      </c>
      <c r="M17" s="2"/>
      <c r="N17" s="2"/>
      <c r="O17" s="2"/>
    </row>
    <row r="18">
      <c r="A18" s="24" t="s">
        <v>19</v>
      </c>
      <c r="B18" s="21">
        <v>122917.0</v>
      </c>
      <c r="C18" s="22">
        <v>17707.0</v>
      </c>
      <c r="D18" s="22">
        <v>69.0</v>
      </c>
      <c r="E18" s="23">
        <v>3285409.0</v>
      </c>
      <c r="M18" s="2"/>
      <c r="N18" s="2"/>
      <c r="O18" s="2"/>
    </row>
    <row r="19">
      <c r="A19" s="24" t="s">
        <v>20</v>
      </c>
      <c r="B19" s="21">
        <v>128838.0</v>
      </c>
      <c r="C19" s="22">
        <v>13594.0</v>
      </c>
      <c r="D19" s="22">
        <v>68.0</v>
      </c>
      <c r="E19" s="23">
        <v>3384078.0</v>
      </c>
      <c r="M19" s="2"/>
      <c r="N19" s="2"/>
      <c r="O19" s="2"/>
    </row>
    <row r="20">
      <c r="A20" s="24" t="s">
        <v>21</v>
      </c>
      <c r="B20" s="21">
        <v>109659.0</v>
      </c>
      <c r="C20" s="22">
        <v>12858.0</v>
      </c>
      <c r="D20" s="22">
        <v>137.0</v>
      </c>
      <c r="E20" s="23">
        <v>2895771.0</v>
      </c>
      <c r="M20" s="2"/>
      <c r="N20" s="2"/>
      <c r="O20" s="2"/>
    </row>
    <row r="21" ht="15.75" customHeight="1">
      <c r="A21" s="24" t="s">
        <v>22</v>
      </c>
      <c r="B21" s="21">
        <v>91648.0</v>
      </c>
      <c r="C21" s="22">
        <v>12585.0</v>
      </c>
      <c r="D21" s="22">
        <v>133.0</v>
      </c>
      <c r="E21" s="23">
        <v>2442220.0</v>
      </c>
      <c r="M21" s="2"/>
      <c r="N21" s="2"/>
      <c r="O21" s="2"/>
    </row>
    <row r="22" ht="15.75" customHeight="1">
      <c r="A22" s="24" t="s">
        <v>23</v>
      </c>
      <c r="B22" s="21">
        <v>115081.0</v>
      </c>
      <c r="C22" s="22">
        <v>16777.0</v>
      </c>
      <c r="D22" s="22">
        <v>144.0</v>
      </c>
      <c r="E22" s="23">
        <v>3078349.0</v>
      </c>
      <c r="M22" s="2"/>
      <c r="N22" s="2"/>
      <c r="O22" s="2"/>
    </row>
    <row r="23" ht="15.75" customHeight="1">
      <c r="A23" s="24" t="s">
        <v>24</v>
      </c>
      <c r="B23" s="21">
        <v>133164.0</v>
      </c>
      <c r="C23" s="22">
        <v>18044.0</v>
      </c>
      <c r="D23" s="22">
        <v>159.0</v>
      </c>
      <c r="E23" s="23">
        <v>3545628.0</v>
      </c>
      <c r="M23" s="2"/>
      <c r="N23" s="2"/>
      <c r="O23" s="2"/>
    </row>
    <row r="24" ht="15.75" customHeight="1">
      <c r="A24" s="24" t="s">
        <v>25</v>
      </c>
      <c r="B24" s="21">
        <v>109015.0</v>
      </c>
      <c r="C24" s="22">
        <v>14356.0</v>
      </c>
      <c r="D24" s="22">
        <v>131.0</v>
      </c>
      <c r="E24" s="23">
        <v>2897647.0</v>
      </c>
      <c r="M24" s="2"/>
      <c r="N24" s="2"/>
      <c r="O24" s="2"/>
    </row>
    <row r="25" ht="15.75" customHeight="1">
      <c r="A25" s="24" t="s">
        <v>26</v>
      </c>
      <c r="B25" s="21">
        <v>132671.0</v>
      </c>
      <c r="C25" s="22">
        <v>12924.0</v>
      </c>
      <c r="D25" s="22">
        <v>134.0</v>
      </c>
      <c r="E25" s="23">
        <v>3471863.0</v>
      </c>
      <c r="M25" s="2"/>
      <c r="N25" s="2"/>
      <c r="O25" s="2"/>
    </row>
    <row r="26" ht="15.75" customHeight="1">
      <c r="A26" s="24" t="s">
        <v>27</v>
      </c>
      <c r="B26" s="21">
        <v>131088.0</v>
      </c>
      <c r="C26" s="22">
        <v>21285.0</v>
      </c>
      <c r="D26" s="22">
        <v>107.0</v>
      </c>
      <c r="E26" s="23">
        <v>3532620.0</v>
      </c>
      <c r="M26" s="2"/>
      <c r="N26" s="2"/>
      <c r="O26" s="2"/>
    </row>
    <row r="27" ht="15.75" customHeight="1">
      <c r="A27" s="25" t="s">
        <v>28</v>
      </c>
      <c r="B27" s="26">
        <v>139772.0</v>
      </c>
      <c r="C27" s="27">
        <v>31473.0</v>
      </c>
      <c r="D27" s="27">
        <v>161.0</v>
      </c>
      <c r="E27" s="28">
        <v>3871976.0</v>
      </c>
      <c r="M27" s="2"/>
      <c r="N27" s="2"/>
      <c r="O27" s="2"/>
    </row>
    <row r="28" ht="15.75" customHeight="1">
      <c r="A28" s="29" t="s">
        <v>29</v>
      </c>
      <c r="B28" s="30">
        <f t="shared" ref="B28:E28" si="1">SUM(B16:B27)</f>
        <v>1477665</v>
      </c>
      <c r="C28" s="31">
        <f t="shared" si="1"/>
        <v>196542</v>
      </c>
      <c r="D28" s="31">
        <f t="shared" si="1"/>
        <v>1380</v>
      </c>
      <c r="E28" s="31">
        <f t="shared" si="1"/>
        <v>39300129</v>
      </c>
      <c r="M28" s="2"/>
      <c r="N28" s="2"/>
      <c r="O28" s="2"/>
    </row>
    <row r="29" ht="15.75" customHeight="1">
      <c r="A29" s="2"/>
      <c r="G29" s="32"/>
      <c r="M29" s="2"/>
      <c r="N29" s="2"/>
      <c r="O29" s="2"/>
    </row>
    <row r="30" ht="15.75" customHeight="1">
      <c r="A30" s="11"/>
      <c r="B30" s="12">
        <v>2018.0</v>
      </c>
      <c r="C30" s="13"/>
      <c r="D30" s="13"/>
      <c r="E30" s="14"/>
      <c r="K30" s="22"/>
      <c r="M30" s="2"/>
      <c r="N30" s="2"/>
      <c r="O30" s="2"/>
    </row>
    <row r="31" ht="15.75" customHeight="1">
      <c r="A31" s="2"/>
      <c r="B31" s="15" t="s">
        <v>12</v>
      </c>
      <c r="C31" s="16"/>
      <c r="D31" s="17"/>
      <c r="E31" s="18" t="s">
        <v>13</v>
      </c>
      <c r="K31" s="22"/>
      <c r="M31" s="2"/>
      <c r="N31" s="2"/>
      <c r="O31" s="2"/>
    </row>
    <row r="32" ht="15.75" customHeight="1">
      <c r="A32" s="2"/>
      <c r="B32" s="19" t="s">
        <v>7</v>
      </c>
      <c r="C32" s="19" t="s">
        <v>14</v>
      </c>
      <c r="D32" s="19" t="s">
        <v>15</v>
      </c>
      <c r="E32" s="19" t="s">
        <v>16</v>
      </c>
      <c r="K32" s="22"/>
      <c r="M32" s="2"/>
      <c r="N32" s="2"/>
      <c r="O32" s="2"/>
    </row>
    <row r="33" ht="15.75" customHeight="1">
      <c r="A33" s="20" t="s">
        <v>17</v>
      </c>
      <c r="B33" s="21">
        <v>156272.0</v>
      </c>
      <c r="C33" s="22">
        <v>15788.0</v>
      </c>
      <c r="D33" s="22">
        <v>180.0</v>
      </c>
      <c r="E33" s="23">
        <v>4096256.0</v>
      </c>
      <c r="K33" s="22"/>
      <c r="M33" s="2"/>
      <c r="N33" s="2"/>
      <c r="O33" s="2"/>
    </row>
    <row r="34" ht="15.75" customHeight="1">
      <c r="A34" s="24" t="s">
        <v>18</v>
      </c>
      <c r="B34" s="21">
        <v>151639.0</v>
      </c>
      <c r="C34" s="22">
        <v>12237.0</v>
      </c>
      <c r="D34" s="22">
        <v>147.0</v>
      </c>
      <c r="E34" s="23">
        <v>3937819.0</v>
      </c>
      <c r="K34" s="22"/>
      <c r="M34" s="2"/>
      <c r="N34" s="2"/>
      <c r="O34" s="2"/>
    </row>
    <row r="35" ht="15.75" customHeight="1">
      <c r="A35" s="24" t="s">
        <v>19</v>
      </c>
      <c r="B35" s="21">
        <v>140368.0</v>
      </c>
      <c r="C35" s="22">
        <v>20056.0</v>
      </c>
      <c r="D35" s="22">
        <v>227.0</v>
      </c>
      <c r="E35" s="23">
        <v>3749872.0</v>
      </c>
      <c r="M35" s="2"/>
      <c r="N35" s="2"/>
      <c r="O35" s="2"/>
    </row>
    <row r="36" ht="15.75" customHeight="1">
      <c r="A36" s="24" t="s">
        <v>20</v>
      </c>
      <c r="B36" s="21">
        <v>135766.0</v>
      </c>
      <c r="C36" s="22">
        <v>15189.0</v>
      </c>
      <c r="D36" s="22">
        <v>145.0</v>
      </c>
      <c r="E36" s="23">
        <v>3576358.0</v>
      </c>
      <c r="M36" s="2"/>
      <c r="N36" s="2"/>
      <c r="O36" s="2"/>
    </row>
    <row r="37" ht="15.75" customHeight="1">
      <c r="A37" s="24" t="s">
        <v>21</v>
      </c>
      <c r="B37" s="21">
        <v>113686.0</v>
      </c>
      <c r="C37" s="22">
        <v>11654.0</v>
      </c>
      <c r="D37" s="22">
        <v>139.0</v>
      </c>
      <c r="E37" s="23">
        <v>2981998.0</v>
      </c>
      <c r="M37" s="2"/>
      <c r="N37" s="2"/>
      <c r="O37" s="2"/>
    </row>
    <row r="38" ht="15.75" customHeight="1">
      <c r="A38" s="24" t="s">
        <v>22</v>
      </c>
      <c r="B38" s="21">
        <v>98594.0</v>
      </c>
      <c r="C38" s="22">
        <v>13442.0</v>
      </c>
      <c r="D38" s="22">
        <v>97.0</v>
      </c>
      <c r="E38" s="23">
        <v>2627316.0</v>
      </c>
      <c r="M38" s="2"/>
      <c r="N38" s="2"/>
      <c r="O38" s="2"/>
    </row>
    <row r="39" ht="15.75" customHeight="1">
      <c r="A39" s="24" t="s">
        <v>23</v>
      </c>
      <c r="B39" s="21">
        <v>123799.0</v>
      </c>
      <c r="C39" s="22">
        <v>15479.0</v>
      </c>
      <c r="D39" s="22">
        <v>131.0</v>
      </c>
      <c r="E39" s="23">
        <v>3282410.0</v>
      </c>
      <c r="M39" s="2"/>
      <c r="N39" s="2"/>
      <c r="O39" s="2"/>
    </row>
    <row r="40" ht="15.75" customHeight="1">
      <c r="A40" s="24" t="s">
        <v>24</v>
      </c>
      <c r="B40" s="21">
        <v>141527.0</v>
      </c>
      <c r="C40" s="22">
        <v>17631.0</v>
      </c>
      <c r="D40" s="22">
        <v>107.0</v>
      </c>
      <c r="E40" s="23">
        <v>3749747.0</v>
      </c>
      <c r="M40" s="2"/>
      <c r="N40" s="2"/>
      <c r="O40" s="2"/>
    </row>
    <row r="41" ht="15.75" customHeight="1">
      <c r="A41" s="24" t="s">
        <v>25</v>
      </c>
      <c r="B41" s="21">
        <v>107716.0</v>
      </c>
      <c r="C41" s="22">
        <v>12160.0</v>
      </c>
      <c r="D41" s="22">
        <v>111.0</v>
      </c>
      <c r="E41" s="23">
        <v>2838820.0</v>
      </c>
      <c r="M41" s="2"/>
      <c r="N41" s="2"/>
      <c r="O41" s="2"/>
    </row>
    <row r="42" ht="15.75" customHeight="1">
      <c r="A42" s="24" t="s">
        <v>26</v>
      </c>
      <c r="B42" s="21">
        <v>131449.0</v>
      </c>
      <c r="C42" s="22">
        <v>12597.0</v>
      </c>
      <c r="D42" s="22">
        <v>111.0</v>
      </c>
      <c r="E42" s="23">
        <v>3437389.0</v>
      </c>
      <c r="M42" s="2"/>
      <c r="N42" s="2"/>
      <c r="O42" s="2"/>
    </row>
    <row r="43" ht="15.75" customHeight="1">
      <c r="A43" s="24" t="s">
        <v>27</v>
      </c>
      <c r="B43" s="21">
        <v>138689.0</v>
      </c>
      <c r="C43" s="22">
        <v>21158.0</v>
      </c>
      <c r="D43" s="22">
        <v>228.0</v>
      </c>
      <c r="E43" s="23">
        <v>3721121.0</v>
      </c>
      <c r="M43" s="2"/>
      <c r="N43" s="2"/>
      <c r="O43" s="2"/>
    </row>
    <row r="44" ht="15.75" customHeight="1">
      <c r="A44" s="25" t="s">
        <v>28</v>
      </c>
      <c r="B44" s="26">
        <v>143683.0</v>
      </c>
      <c r="C44" s="27">
        <v>31465.0</v>
      </c>
      <c r="D44" s="27">
        <v>258.0</v>
      </c>
      <c r="E44" s="28">
        <v>3969655.0</v>
      </c>
      <c r="M44" s="2"/>
      <c r="N44" s="2"/>
      <c r="O44" s="2"/>
    </row>
    <row r="45" ht="15.75" customHeight="1">
      <c r="A45" s="29" t="s">
        <v>29</v>
      </c>
      <c r="B45" s="30">
        <f t="shared" ref="B45:E45" si="2">SUM(B33:B44)</f>
        <v>1583188</v>
      </c>
      <c r="C45" s="31">
        <f t="shared" si="2"/>
        <v>198856</v>
      </c>
      <c r="D45" s="31">
        <f t="shared" si="2"/>
        <v>1881</v>
      </c>
      <c r="E45" s="31">
        <f t="shared" si="2"/>
        <v>41968761</v>
      </c>
      <c r="G45" s="32"/>
      <c r="M45" s="2"/>
      <c r="N45" s="2"/>
      <c r="O45" s="2"/>
    </row>
    <row r="46" ht="15.75" customHeight="1">
      <c r="A46" s="2"/>
      <c r="M46" s="2"/>
      <c r="N46" s="2"/>
      <c r="O46" s="2"/>
    </row>
    <row r="47" ht="15.75" customHeight="1">
      <c r="A47" s="11"/>
      <c r="B47" s="12">
        <v>2019.0</v>
      </c>
      <c r="C47" s="13"/>
      <c r="D47" s="13"/>
      <c r="E47" s="14"/>
      <c r="M47" s="2"/>
      <c r="N47" s="2"/>
      <c r="O47" s="2"/>
    </row>
    <row r="48" ht="15.75" customHeight="1">
      <c r="A48" s="2"/>
      <c r="B48" s="15" t="s">
        <v>12</v>
      </c>
      <c r="C48" s="16"/>
      <c r="D48" s="17"/>
      <c r="E48" s="18" t="s">
        <v>13</v>
      </c>
      <c r="M48" s="2"/>
      <c r="N48" s="2"/>
      <c r="O48" s="2"/>
    </row>
    <row r="49" ht="15.75" customHeight="1">
      <c r="A49" s="2"/>
      <c r="B49" s="19" t="s">
        <v>7</v>
      </c>
      <c r="C49" s="19" t="s">
        <v>14</v>
      </c>
      <c r="D49" s="19" t="s">
        <v>15</v>
      </c>
      <c r="E49" s="19" t="s">
        <v>16</v>
      </c>
      <c r="M49" s="2"/>
      <c r="N49" s="2"/>
      <c r="O49" s="2"/>
    </row>
    <row r="50" ht="15.75" customHeight="1">
      <c r="A50" s="20" t="s">
        <v>17</v>
      </c>
      <c r="B50" s="21">
        <v>167991.0</v>
      </c>
      <c r="C50" s="22">
        <v>15651.0</v>
      </c>
      <c r="D50" s="22">
        <v>154.0</v>
      </c>
      <c r="E50" s="23">
        <v>4387587.0</v>
      </c>
      <c r="M50" s="2"/>
      <c r="N50" s="2"/>
      <c r="O50" s="2"/>
    </row>
    <row r="51" ht="15.75" customHeight="1">
      <c r="A51" s="24" t="s">
        <v>18</v>
      </c>
      <c r="B51" s="21">
        <v>167278.0</v>
      </c>
      <c r="C51" s="22">
        <v>13548.0</v>
      </c>
      <c r="D51" s="22">
        <v>112.0</v>
      </c>
      <c r="E51" s="23">
        <v>4344526.0</v>
      </c>
      <c r="M51" s="2"/>
      <c r="N51" s="2"/>
      <c r="O51" s="2"/>
    </row>
    <row r="52" ht="15.75" customHeight="1">
      <c r="A52" s="24" t="s">
        <v>19</v>
      </c>
      <c r="B52" s="21">
        <v>170200.0</v>
      </c>
      <c r="C52" s="22">
        <v>21955.0</v>
      </c>
      <c r="D52" s="22">
        <v>120.0</v>
      </c>
      <c r="E52" s="23">
        <v>4518460.0</v>
      </c>
      <c r="M52" s="2"/>
      <c r="N52" s="2"/>
      <c r="O52" s="2"/>
    </row>
    <row r="53" ht="15.75" customHeight="1">
      <c r="A53" s="24" t="s">
        <v>20</v>
      </c>
      <c r="B53" s="21">
        <v>158986.0</v>
      </c>
      <c r="C53" s="22">
        <v>16319.0</v>
      </c>
      <c r="D53" s="22">
        <v>117.0</v>
      </c>
      <c r="E53" s="23">
        <v>4172953.0</v>
      </c>
      <c r="M53" s="2"/>
      <c r="N53" s="2"/>
      <c r="O53" s="2"/>
    </row>
    <row r="54" ht="15.75" customHeight="1">
      <c r="A54" s="24" t="s">
        <v>21</v>
      </c>
      <c r="B54" s="21">
        <v>131001.0</v>
      </c>
      <c r="C54" s="22">
        <v>9293.0</v>
      </c>
      <c r="D54" s="22">
        <v>162.0</v>
      </c>
      <c r="E54" s="23">
        <v>3391037.0</v>
      </c>
      <c r="M54" s="2"/>
      <c r="N54" s="2"/>
      <c r="O54" s="2"/>
    </row>
    <row r="55" ht="15.75" customHeight="1">
      <c r="A55" s="24" t="s">
        <v>22</v>
      </c>
      <c r="B55" s="21">
        <v>119437.0</v>
      </c>
      <c r="C55" s="22">
        <v>16722.0</v>
      </c>
      <c r="D55" s="22">
        <v>167.0</v>
      </c>
      <c r="E55" s="23">
        <v>3187660.0</v>
      </c>
      <c r="M55" s="2"/>
      <c r="N55" s="2"/>
      <c r="O55" s="2"/>
    </row>
    <row r="56" ht="15.75" customHeight="1">
      <c r="A56" s="24" t="s">
        <v>23</v>
      </c>
      <c r="B56" s="21">
        <v>136442.0</v>
      </c>
      <c r="C56" s="22">
        <v>16670.0</v>
      </c>
      <c r="D56" s="22">
        <v>139.0</v>
      </c>
      <c r="E56" s="23">
        <v>3611090.0</v>
      </c>
      <c r="M56" s="2"/>
      <c r="N56" s="2"/>
      <c r="O56" s="2"/>
    </row>
    <row r="57" ht="15.75" customHeight="1">
      <c r="A57" s="24" t="s">
        <v>24</v>
      </c>
      <c r="B57" s="21">
        <v>158449.0</v>
      </c>
      <c r="C57" s="22">
        <v>19956.0</v>
      </c>
      <c r="D57" s="22">
        <v>136.0</v>
      </c>
      <c r="E57" s="23">
        <v>4200817.0</v>
      </c>
      <c r="M57" s="2"/>
      <c r="N57" s="2"/>
      <c r="O57" s="2"/>
    </row>
    <row r="58" ht="15.75" customHeight="1">
      <c r="A58" s="24" t="s">
        <v>25</v>
      </c>
      <c r="B58" s="21">
        <v>123183.0</v>
      </c>
      <c r="C58" s="22">
        <v>14673.0</v>
      </c>
      <c r="D58" s="22">
        <v>118.0</v>
      </c>
      <c r="E58" s="23">
        <v>3255651.0</v>
      </c>
      <c r="M58" s="2"/>
      <c r="N58" s="2"/>
      <c r="O58" s="2"/>
    </row>
    <row r="59" ht="15.75" customHeight="1">
      <c r="A59" s="24" t="s">
        <v>26</v>
      </c>
      <c r="B59" s="21">
        <v>148927.0</v>
      </c>
      <c r="C59" s="22">
        <v>13024.0</v>
      </c>
      <c r="D59" s="22">
        <v>129.0</v>
      </c>
      <c r="E59" s="23">
        <v>3879513.0</v>
      </c>
      <c r="M59" s="2"/>
      <c r="N59" s="2"/>
      <c r="O59" s="2"/>
    </row>
    <row r="60" ht="15.75" customHeight="1">
      <c r="A60" s="24" t="s">
        <v>27</v>
      </c>
      <c r="B60" s="21">
        <v>151238.0</v>
      </c>
      <c r="C60" s="22">
        <v>22577.0</v>
      </c>
      <c r="D60" s="22">
        <v>76.0</v>
      </c>
      <c r="E60" s="23">
        <v>4051974.0</v>
      </c>
      <c r="M60" s="2"/>
      <c r="N60" s="2"/>
      <c r="O60" s="2"/>
    </row>
    <row r="61" ht="15.75" customHeight="1">
      <c r="A61" s="25" t="s">
        <v>28</v>
      </c>
      <c r="B61" s="26">
        <v>164259.0</v>
      </c>
      <c r="C61" s="27">
        <v>32851.0</v>
      </c>
      <c r="D61" s="27">
        <v>102.0</v>
      </c>
      <c r="E61" s="28">
        <v>4506252.0</v>
      </c>
      <c r="M61" s="2"/>
      <c r="N61" s="2"/>
      <c r="O61" s="2"/>
    </row>
    <row r="62" ht="15.75" customHeight="1">
      <c r="A62" s="29" t="s">
        <v>29</v>
      </c>
      <c r="B62" s="30">
        <f t="shared" ref="B62:E62" si="3">SUM(B50:B61)</f>
        <v>1797391</v>
      </c>
      <c r="C62" s="31">
        <f t="shared" si="3"/>
        <v>213239</v>
      </c>
      <c r="D62" s="31">
        <f t="shared" si="3"/>
        <v>1532</v>
      </c>
      <c r="E62" s="31">
        <f t="shared" si="3"/>
        <v>47507520</v>
      </c>
      <c r="G62" s="32"/>
      <c r="M62" s="2"/>
      <c r="N62" s="2"/>
      <c r="O62" s="2"/>
    </row>
    <row r="63" ht="15.75" customHeight="1">
      <c r="A63" s="2"/>
      <c r="M63" s="2"/>
      <c r="N63" s="2"/>
      <c r="O63" s="2"/>
    </row>
    <row r="64" ht="15.75" customHeight="1">
      <c r="A64" s="11"/>
      <c r="B64" s="12">
        <v>2020.0</v>
      </c>
      <c r="C64" s="13"/>
      <c r="D64" s="13"/>
      <c r="E64" s="14"/>
      <c r="M64" s="2"/>
      <c r="N64" s="2"/>
      <c r="O64" s="2"/>
    </row>
    <row r="65" ht="15.75" customHeight="1">
      <c r="A65" s="2"/>
      <c r="B65" s="15" t="s">
        <v>12</v>
      </c>
      <c r="C65" s="16"/>
      <c r="D65" s="17"/>
      <c r="E65" s="18" t="s">
        <v>13</v>
      </c>
      <c r="M65" s="2"/>
      <c r="N65" s="2"/>
      <c r="O65" s="2"/>
    </row>
    <row r="66" ht="15.75" customHeight="1">
      <c r="A66" s="2"/>
      <c r="B66" s="19" t="s">
        <v>7</v>
      </c>
      <c r="C66" s="19" t="s">
        <v>14</v>
      </c>
      <c r="D66" s="19" t="s">
        <v>15</v>
      </c>
      <c r="E66" s="19" t="s">
        <v>16</v>
      </c>
      <c r="M66" s="2"/>
      <c r="N66" s="2"/>
      <c r="O66" s="2"/>
    </row>
    <row r="67" ht="15.75" customHeight="1">
      <c r="A67" s="20" t="s">
        <v>17</v>
      </c>
      <c r="B67" s="21">
        <v>195530.0</v>
      </c>
      <c r="C67" s="22">
        <v>14510.0</v>
      </c>
      <c r="D67" s="22">
        <v>83.0</v>
      </c>
      <c r="E67" s="23">
        <v>5062470.0</v>
      </c>
      <c r="M67" s="2"/>
      <c r="N67" s="2"/>
      <c r="O67" s="2"/>
    </row>
    <row r="68" ht="15.75" customHeight="1">
      <c r="A68" s="24" t="s">
        <v>18</v>
      </c>
      <c r="B68" s="21">
        <v>159313.0</v>
      </c>
      <c r="C68" s="22">
        <v>9080.0</v>
      </c>
      <c r="D68" s="22">
        <v>80.0</v>
      </c>
      <c r="E68" s="23">
        <v>4091860.0</v>
      </c>
      <c r="M68" s="2"/>
      <c r="N68" s="2"/>
      <c r="O68" s="2"/>
    </row>
    <row r="69" ht="15.75" customHeight="1">
      <c r="A69" s="24" t="s">
        <v>19</v>
      </c>
      <c r="B69" s="21">
        <v>101843.0</v>
      </c>
      <c r="C69" s="22">
        <v>6327.0</v>
      </c>
      <c r="D69" s="22">
        <v>49.0</v>
      </c>
      <c r="E69" s="23">
        <v>2622146.0</v>
      </c>
      <c r="M69" s="2"/>
      <c r="N69" s="2"/>
      <c r="O69" s="2"/>
    </row>
    <row r="70" ht="15.75" customHeight="1">
      <c r="A70" s="24" t="s">
        <v>20</v>
      </c>
      <c r="B70" s="21">
        <v>1791.0</v>
      </c>
      <c r="C70" s="22">
        <v>8.0</v>
      </c>
      <c r="D70" s="22">
        <v>4.0</v>
      </c>
      <c r="E70" s="23">
        <v>44871.0</v>
      </c>
      <c r="M70" s="2"/>
      <c r="N70" s="2"/>
      <c r="O70" s="2"/>
    </row>
    <row r="71" ht="15.75" customHeight="1">
      <c r="A71" s="24" t="s">
        <v>21</v>
      </c>
      <c r="B71" s="21">
        <v>3499.0</v>
      </c>
      <c r="C71" s="22">
        <v>15.0</v>
      </c>
      <c r="D71" s="22">
        <v>0.0</v>
      </c>
      <c r="E71" s="23">
        <v>87655.0</v>
      </c>
      <c r="M71" s="2"/>
      <c r="N71" s="2"/>
      <c r="O71" s="2"/>
    </row>
    <row r="72" ht="15.75" customHeight="1">
      <c r="A72" s="24" t="s">
        <v>22</v>
      </c>
      <c r="B72" s="21">
        <v>7236.0</v>
      </c>
      <c r="C72" s="22">
        <v>64.0</v>
      </c>
      <c r="D72" s="22">
        <v>0.0</v>
      </c>
      <c r="E72" s="23">
        <v>181668.0</v>
      </c>
      <c r="M72" s="2"/>
      <c r="N72" s="2"/>
      <c r="O72" s="2"/>
    </row>
    <row r="73" ht="15.75" customHeight="1">
      <c r="A73" s="24" t="s">
        <v>23</v>
      </c>
      <c r="B73" s="21">
        <v>6481.0</v>
      </c>
      <c r="C73" s="22">
        <v>319.0</v>
      </c>
      <c r="D73" s="22">
        <v>0.0</v>
      </c>
      <c r="E73" s="23">
        <v>165853.0</v>
      </c>
      <c r="M73" s="2"/>
      <c r="N73" s="2"/>
      <c r="O73" s="2"/>
    </row>
    <row r="74" ht="15.75" customHeight="1">
      <c r="A74" s="24" t="s">
        <v>24</v>
      </c>
      <c r="B74" s="21">
        <v>13486.0</v>
      </c>
      <c r="C74" s="22">
        <v>586.0</v>
      </c>
      <c r="D74" s="22">
        <v>1.0</v>
      </c>
      <c r="E74" s="23">
        <v>344182.0</v>
      </c>
      <c r="M74" s="2"/>
      <c r="N74" s="2"/>
      <c r="O74" s="2"/>
    </row>
    <row r="75" ht="15.75" customHeight="1">
      <c r="A75" s="24" t="s">
        <v>25</v>
      </c>
      <c r="B75" s="21">
        <v>12843.0</v>
      </c>
      <c r="C75" s="22">
        <v>802.0</v>
      </c>
      <c r="D75" s="22">
        <v>9.0</v>
      </c>
      <c r="E75" s="23">
        <v>330699.0</v>
      </c>
      <c r="M75" s="2"/>
      <c r="N75" s="2"/>
      <c r="O75" s="2"/>
    </row>
    <row r="76" ht="15.75" customHeight="1">
      <c r="A76" s="24" t="s">
        <v>26</v>
      </c>
      <c r="B76" s="21">
        <v>21939.0</v>
      </c>
      <c r="C76" s="22">
        <v>846.0</v>
      </c>
      <c r="D76" s="22">
        <v>13.0</v>
      </c>
      <c r="E76" s="23">
        <v>558627.0</v>
      </c>
      <c r="M76" s="2"/>
      <c r="N76" s="2"/>
      <c r="O76" s="2"/>
    </row>
    <row r="77" ht="15.75" customHeight="1">
      <c r="A77" s="24" t="s">
        <v>27</v>
      </c>
      <c r="B77" s="21">
        <v>37112.0</v>
      </c>
      <c r="C77" s="22">
        <v>1010.0</v>
      </c>
      <c r="D77" s="22">
        <v>16.0</v>
      </c>
      <c r="E77" s="23">
        <v>939920.0</v>
      </c>
      <c r="M77" s="2"/>
      <c r="N77" s="2"/>
      <c r="O77" s="2"/>
    </row>
    <row r="78" ht="15.75" customHeight="1">
      <c r="A78" s="25" t="s">
        <v>28</v>
      </c>
      <c r="B78" s="26">
        <v>74728.0</v>
      </c>
      <c r="C78" s="27">
        <v>1952.0</v>
      </c>
      <c r="D78" s="27">
        <v>42.0</v>
      </c>
      <c r="E78" s="28">
        <v>1891624.0</v>
      </c>
      <c r="M78" s="2"/>
      <c r="N78" s="2"/>
      <c r="O78" s="2"/>
    </row>
    <row r="79" ht="15.75" customHeight="1">
      <c r="A79" s="29" t="s">
        <v>29</v>
      </c>
      <c r="B79" s="30">
        <f t="shared" ref="B79:E79" si="4">SUM(B67:B78)</f>
        <v>635801</v>
      </c>
      <c r="C79" s="31">
        <f t="shared" si="4"/>
        <v>35519</v>
      </c>
      <c r="D79" s="31">
        <f t="shared" si="4"/>
        <v>297</v>
      </c>
      <c r="E79" s="31">
        <f t="shared" si="4"/>
        <v>16321575</v>
      </c>
      <c r="G79" s="32"/>
      <c r="M79" s="2"/>
      <c r="N79" s="2"/>
      <c r="O79" s="2"/>
    </row>
    <row r="80" ht="15.75" customHeight="1">
      <c r="A80" s="2"/>
      <c r="M80" s="2"/>
      <c r="N80" s="2"/>
      <c r="O80" s="2"/>
    </row>
    <row r="81" ht="15.75" customHeight="1">
      <c r="A81" s="11"/>
      <c r="B81" s="12">
        <v>2021.0</v>
      </c>
      <c r="C81" s="13"/>
      <c r="D81" s="13"/>
      <c r="E81" s="14"/>
      <c r="M81" s="2"/>
      <c r="N81" s="2"/>
      <c r="O81" s="2"/>
    </row>
    <row r="82" ht="15.75" customHeight="1">
      <c r="A82" s="2"/>
      <c r="B82" s="15" t="s">
        <v>12</v>
      </c>
      <c r="C82" s="16"/>
      <c r="D82" s="17"/>
      <c r="E82" s="18" t="s">
        <v>13</v>
      </c>
      <c r="M82" s="2"/>
      <c r="N82" s="2"/>
      <c r="O82" s="2"/>
    </row>
    <row r="83" ht="15.75" customHeight="1">
      <c r="A83" s="2"/>
      <c r="B83" s="19" t="s">
        <v>7</v>
      </c>
      <c r="C83" s="19" t="s">
        <v>14</v>
      </c>
      <c r="D83" s="19" t="s">
        <v>15</v>
      </c>
      <c r="E83" s="19" t="s">
        <v>16</v>
      </c>
      <c r="M83" s="2"/>
      <c r="N83" s="2"/>
      <c r="O83" s="2"/>
    </row>
    <row r="84" ht="15.75" customHeight="1">
      <c r="A84" s="20" t="s">
        <v>17</v>
      </c>
      <c r="B84" s="21">
        <v>103859.0</v>
      </c>
      <c r="C84" s="22">
        <v>2030.0</v>
      </c>
      <c r="D84" s="22">
        <v>22.0</v>
      </c>
      <c r="E84" s="23">
        <v>2620835.0</v>
      </c>
      <c r="M84" s="2"/>
      <c r="N84" s="2"/>
      <c r="O84" s="2"/>
    </row>
    <row r="85" ht="15.75" customHeight="1">
      <c r="A85" s="24" t="s">
        <v>18</v>
      </c>
      <c r="B85" s="21">
        <v>93960.0</v>
      </c>
      <c r="C85" s="22">
        <v>2101.0</v>
      </c>
      <c r="D85" s="22">
        <v>17.0</v>
      </c>
      <c r="E85" s="23">
        <v>2374212.0</v>
      </c>
      <c r="M85" s="2"/>
      <c r="N85" s="2"/>
      <c r="O85" s="2"/>
    </row>
    <row r="86" ht="15.75" customHeight="1">
      <c r="A86" s="24" t="s">
        <v>19</v>
      </c>
      <c r="B86" s="21">
        <v>107688.0</v>
      </c>
      <c r="C86" s="22">
        <v>2370.0</v>
      </c>
      <c r="D86" s="22">
        <v>15.0</v>
      </c>
      <c r="E86" s="23">
        <v>2720640.0</v>
      </c>
      <c r="M86" s="2"/>
      <c r="N86" s="2"/>
      <c r="O86" s="2"/>
    </row>
    <row r="87" ht="15.75" customHeight="1">
      <c r="A87" s="24" t="s">
        <v>20</v>
      </c>
      <c r="B87" s="21">
        <v>96788.0</v>
      </c>
      <c r="C87" s="22">
        <v>1656.0</v>
      </c>
      <c r="D87" s="22">
        <v>90.0</v>
      </c>
      <c r="E87" s="23">
        <v>2439572.0</v>
      </c>
      <c r="M87" s="2"/>
      <c r="N87" s="2"/>
      <c r="O87" s="2"/>
    </row>
    <row r="88" ht="15.75" customHeight="1">
      <c r="A88" s="24" t="s">
        <v>21</v>
      </c>
      <c r="B88" s="21">
        <v>77933.0</v>
      </c>
      <c r="C88" s="22">
        <v>1021.0</v>
      </c>
      <c r="D88" s="22">
        <v>17.0</v>
      </c>
      <c r="E88" s="23">
        <v>1960577.0</v>
      </c>
      <c r="M88" s="2"/>
      <c r="N88" s="2"/>
      <c r="O88" s="2"/>
    </row>
    <row r="89" ht="15.75" customHeight="1">
      <c r="A89" s="24" t="s">
        <v>22</v>
      </c>
      <c r="B89" s="21">
        <v>55267.0</v>
      </c>
      <c r="C89" s="22">
        <v>1403.0</v>
      </c>
      <c r="D89" s="22">
        <v>7.0</v>
      </c>
      <c r="E89" s="23">
        <v>1398511.0</v>
      </c>
      <c r="M89" s="2"/>
      <c r="N89" s="2"/>
      <c r="O89" s="2"/>
    </row>
    <row r="90" ht="15.75" customHeight="1">
      <c r="A90" s="24" t="s">
        <v>23</v>
      </c>
      <c r="B90" s="21">
        <v>89245.0</v>
      </c>
      <c r="C90" s="22">
        <v>4207.0</v>
      </c>
      <c r="D90" s="22">
        <v>17.0</v>
      </c>
      <c r="E90" s="23">
        <v>2281609.0</v>
      </c>
      <c r="M90" s="2"/>
      <c r="N90" s="2"/>
      <c r="O90" s="2"/>
    </row>
    <row r="91" ht="15.75" customHeight="1">
      <c r="A91" s="24" t="s">
        <v>24</v>
      </c>
      <c r="B91" s="21">
        <v>140559.0</v>
      </c>
      <c r="C91" s="22">
        <v>3625.0</v>
      </c>
      <c r="D91" s="22">
        <v>7.0</v>
      </c>
      <c r="E91" s="23">
        <v>3557475.0</v>
      </c>
      <c r="M91" s="2"/>
      <c r="N91" s="2"/>
      <c r="O91" s="2"/>
    </row>
    <row r="92" ht="15.75" customHeight="1">
      <c r="A92" s="24" t="s">
        <v>25</v>
      </c>
      <c r="B92" s="21">
        <v>129267.0</v>
      </c>
      <c r="C92" s="22">
        <v>3906.0</v>
      </c>
      <c r="D92" s="22">
        <v>32.0</v>
      </c>
      <c r="E92" s="23">
        <v>3278547.0</v>
      </c>
      <c r="M92" s="2"/>
      <c r="N92" s="2"/>
      <c r="O92" s="2"/>
    </row>
    <row r="93" ht="15.75" customHeight="1">
      <c r="A93" s="24" t="s">
        <v>26</v>
      </c>
      <c r="B93" s="21">
        <v>132403.0</v>
      </c>
      <c r="C93" s="22">
        <v>7543.0</v>
      </c>
      <c r="D93" s="22">
        <v>58.0</v>
      </c>
      <c r="E93" s="23">
        <v>3400591.0</v>
      </c>
      <c r="M93" s="2"/>
      <c r="N93" s="2"/>
      <c r="O93" s="2"/>
    </row>
    <row r="94" ht="15.75" customHeight="1">
      <c r="A94" s="24" t="s">
        <v>27</v>
      </c>
      <c r="B94" s="21">
        <v>148292.0</v>
      </c>
      <c r="C94" s="22">
        <v>7927.0</v>
      </c>
      <c r="D94" s="22">
        <v>40.0</v>
      </c>
      <c r="E94" s="23">
        <v>3802424.0</v>
      </c>
      <c r="M94" s="2"/>
      <c r="N94" s="2"/>
      <c r="O94" s="2"/>
    </row>
    <row r="95" ht="15.75" customHeight="1">
      <c r="A95" s="25" t="s">
        <v>28</v>
      </c>
      <c r="B95" s="26">
        <v>154319.0</v>
      </c>
      <c r="C95" s="27">
        <v>14859.0</v>
      </c>
      <c r="D95" s="27">
        <v>52.0</v>
      </c>
      <c r="E95" s="28">
        <v>4036283.0</v>
      </c>
      <c r="M95" s="2"/>
      <c r="N95" s="2"/>
      <c r="O95" s="2"/>
    </row>
    <row r="96" ht="15.75" customHeight="1">
      <c r="A96" s="29" t="s">
        <v>29</v>
      </c>
      <c r="B96" s="30">
        <f t="shared" ref="B96:E96" si="5">SUM(B84:B95)</f>
        <v>1329580</v>
      </c>
      <c r="C96" s="31">
        <f t="shared" si="5"/>
        <v>52648</v>
      </c>
      <c r="D96" s="31">
        <f t="shared" si="5"/>
        <v>374</v>
      </c>
      <c r="E96" s="33">
        <f t="shared" si="5"/>
        <v>33871276</v>
      </c>
      <c r="G96" s="32"/>
      <c r="M96" s="2"/>
      <c r="N96" s="2"/>
      <c r="O96" s="2"/>
    </row>
    <row r="97" ht="15.75" customHeight="1">
      <c r="A97" s="2"/>
      <c r="B97" s="34"/>
      <c r="C97" s="35"/>
      <c r="D97" s="35"/>
      <c r="E97" s="35"/>
      <c r="F97" s="35"/>
      <c r="G97" s="35"/>
      <c r="H97" s="35"/>
      <c r="I97" s="35"/>
      <c r="J97" s="35"/>
      <c r="K97" s="35"/>
      <c r="L97" s="35"/>
      <c r="M97" s="36"/>
      <c r="N97" s="2"/>
      <c r="O97" s="2"/>
    </row>
    <row r="98" ht="15.75" customHeight="1">
      <c r="A98" s="11"/>
      <c r="B98" s="37">
        <v>2022.0</v>
      </c>
      <c r="C98" s="38"/>
      <c r="D98" s="38"/>
      <c r="E98" s="38"/>
      <c r="F98" s="38"/>
      <c r="G98" s="38"/>
      <c r="H98" s="38"/>
      <c r="I98" s="38"/>
      <c r="J98" s="38"/>
      <c r="K98" s="38"/>
      <c r="L98" s="38"/>
      <c r="M98" s="39"/>
      <c r="N98" s="11"/>
      <c r="O98" s="2"/>
    </row>
    <row r="99" ht="26.25" customHeight="1">
      <c r="A99" s="2"/>
      <c r="B99" s="40" t="s">
        <v>30</v>
      </c>
      <c r="C99" s="41"/>
      <c r="D99" s="41"/>
      <c r="E99" s="41"/>
      <c r="F99" s="42"/>
      <c r="G99" s="40" t="s">
        <v>31</v>
      </c>
      <c r="H99" s="41"/>
      <c r="I99" s="41"/>
      <c r="J99" s="41"/>
      <c r="K99" s="43"/>
      <c r="L99" s="44" t="s">
        <v>32</v>
      </c>
      <c r="M99" s="44" t="s">
        <v>33</v>
      </c>
      <c r="N99" s="2"/>
      <c r="O99" s="2"/>
    </row>
    <row r="100" ht="35.25" customHeight="1">
      <c r="A100" s="2"/>
      <c r="B100" s="19" t="s">
        <v>34</v>
      </c>
      <c r="C100" s="19" t="s">
        <v>35</v>
      </c>
      <c r="D100" s="19" t="s">
        <v>36</v>
      </c>
      <c r="E100" s="19" t="s">
        <v>37</v>
      </c>
      <c r="F100" s="19" t="s">
        <v>38</v>
      </c>
      <c r="G100" s="19" t="s">
        <v>34</v>
      </c>
      <c r="H100" s="19" t="s">
        <v>35</v>
      </c>
      <c r="I100" s="19" t="s">
        <v>36</v>
      </c>
      <c r="J100" s="45" t="s">
        <v>37</v>
      </c>
      <c r="K100" s="46" t="s">
        <v>38</v>
      </c>
      <c r="L100" s="47"/>
      <c r="M100" s="47"/>
      <c r="N100" s="2"/>
      <c r="O100" s="2"/>
    </row>
    <row r="101" ht="15.75" customHeight="1">
      <c r="A101" s="20" t="s">
        <v>17</v>
      </c>
      <c r="B101" s="21">
        <v>73540.0</v>
      </c>
      <c r="C101" s="22">
        <v>12207.0</v>
      </c>
      <c r="D101" s="22">
        <v>654.0</v>
      </c>
      <c r="E101" s="22">
        <v>284.0</v>
      </c>
      <c r="F101" s="48">
        <v>53382.0</v>
      </c>
      <c r="G101" s="5">
        <v>7160.0</v>
      </c>
      <c r="H101" s="5">
        <v>148.0</v>
      </c>
      <c r="I101" s="5">
        <v>6.0</v>
      </c>
      <c r="J101" s="49">
        <v>0.0</v>
      </c>
      <c r="K101" s="23">
        <v>115.0</v>
      </c>
      <c r="L101" s="23">
        <v>5.0</v>
      </c>
      <c r="M101" s="50">
        <v>5002617.0</v>
      </c>
      <c r="N101" s="2"/>
      <c r="O101" s="2"/>
    </row>
    <row r="102" ht="15.75" customHeight="1">
      <c r="A102" s="24" t="s">
        <v>18</v>
      </c>
      <c r="B102" s="21">
        <v>98829.0</v>
      </c>
      <c r="C102" s="22">
        <v>13391.0</v>
      </c>
      <c r="D102" s="22">
        <v>717.0</v>
      </c>
      <c r="E102" s="22">
        <v>761.0</v>
      </c>
      <c r="F102" s="23">
        <v>28514.0</v>
      </c>
      <c r="G102" s="5">
        <v>9665.0</v>
      </c>
      <c r="H102" s="5">
        <v>146.0</v>
      </c>
      <c r="I102" s="5">
        <v>3.0</v>
      </c>
      <c r="J102" s="49">
        <v>0.0</v>
      </c>
      <c r="K102" s="23">
        <v>48.0</v>
      </c>
      <c r="L102" s="23">
        <v>9.0</v>
      </c>
      <c r="M102" s="51">
        <v>4779979.0</v>
      </c>
      <c r="N102" s="2"/>
      <c r="O102" s="2"/>
    </row>
    <row r="103" ht="15.75" customHeight="1">
      <c r="A103" s="24" t="s">
        <v>19</v>
      </c>
      <c r="B103" s="21">
        <v>141371.0</v>
      </c>
      <c r="C103" s="22">
        <v>17531.0</v>
      </c>
      <c r="D103" s="22">
        <v>1163.0</v>
      </c>
      <c r="E103" s="22">
        <v>746.0</v>
      </c>
      <c r="F103" s="23">
        <v>14664.0</v>
      </c>
      <c r="G103" s="5">
        <v>14006.0</v>
      </c>
      <c r="H103" s="5">
        <v>225.0</v>
      </c>
      <c r="I103" s="5">
        <v>10.0</v>
      </c>
      <c r="J103" s="49">
        <v>0.0</v>
      </c>
      <c r="K103" s="23">
        <v>22.0</v>
      </c>
      <c r="L103" s="23">
        <v>8.0</v>
      </c>
      <c r="M103" s="51">
        <v>5712288.0</v>
      </c>
      <c r="N103" s="2"/>
      <c r="O103" s="2"/>
    </row>
    <row r="104" ht="15.75" customHeight="1">
      <c r="A104" s="24" t="s">
        <v>20</v>
      </c>
      <c r="B104" s="21">
        <v>123867.0</v>
      </c>
      <c r="C104" s="22">
        <v>15764.0</v>
      </c>
      <c r="D104" s="22">
        <v>1017.0</v>
      </c>
      <c r="E104" s="22">
        <v>643.0</v>
      </c>
      <c r="F104" s="23">
        <v>9487.0</v>
      </c>
      <c r="G104" s="5">
        <v>9826.0</v>
      </c>
      <c r="H104" s="5">
        <v>215.0</v>
      </c>
      <c r="I104" s="5">
        <v>4.0</v>
      </c>
      <c r="J104" s="49">
        <v>0.0</v>
      </c>
      <c r="K104" s="23">
        <v>3.0</v>
      </c>
      <c r="L104" s="23">
        <v>12.0</v>
      </c>
      <c r="M104" s="51">
        <v>5187399.0</v>
      </c>
      <c r="N104" s="2"/>
      <c r="O104" s="2"/>
    </row>
    <row r="105" ht="15.75" customHeight="1">
      <c r="A105" s="24" t="s">
        <v>21</v>
      </c>
      <c r="B105" s="21">
        <v>124170.0</v>
      </c>
      <c r="C105" s="22">
        <v>11257.0</v>
      </c>
      <c r="D105" s="22">
        <v>657.0</v>
      </c>
      <c r="E105" s="22">
        <v>322.0</v>
      </c>
      <c r="F105" s="23">
        <v>3083.0</v>
      </c>
      <c r="G105" s="5">
        <v>16134.0</v>
      </c>
      <c r="H105" s="5">
        <v>287.0</v>
      </c>
      <c r="I105" s="5">
        <v>11.0</v>
      </c>
      <c r="J105" s="49">
        <v>0.0</v>
      </c>
      <c r="K105" s="23">
        <v>3.0</v>
      </c>
      <c r="L105" s="23">
        <v>1.0</v>
      </c>
      <c r="M105" s="51">
        <v>4763186.0</v>
      </c>
      <c r="N105" s="2"/>
      <c r="O105" s="2"/>
    </row>
    <row r="106" ht="15.75" customHeight="1">
      <c r="A106" s="24" t="s">
        <v>22</v>
      </c>
      <c r="B106" s="21">
        <v>107031.0</v>
      </c>
      <c r="C106" s="22">
        <v>8019.0</v>
      </c>
      <c r="D106" s="22">
        <v>307.0</v>
      </c>
      <c r="E106" s="22">
        <v>173.0</v>
      </c>
      <c r="F106" s="23">
        <v>1580.0</v>
      </c>
      <c r="G106" s="5">
        <v>16702.0</v>
      </c>
      <c r="H106" s="5">
        <v>252.0</v>
      </c>
      <c r="I106" s="5">
        <v>4.0</v>
      </c>
      <c r="J106" s="49">
        <v>0.0</v>
      </c>
      <c r="K106" s="23">
        <v>3.0</v>
      </c>
      <c r="L106" s="23">
        <v>8.0</v>
      </c>
      <c r="M106" s="51">
        <v>3966119.0</v>
      </c>
      <c r="N106" s="2"/>
      <c r="O106" s="2"/>
    </row>
    <row r="107" ht="15.75" customHeight="1">
      <c r="A107" s="24" t="s">
        <v>23</v>
      </c>
      <c r="B107" s="21">
        <v>129488.0</v>
      </c>
      <c r="C107" s="22">
        <v>11057.0</v>
      </c>
      <c r="D107" s="22">
        <v>411.0</v>
      </c>
      <c r="E107" s="22">
        <v>270.0</v>
      </c>
      <c r="F107" s="23">
        <v>1260.0</v>
      </c>
      <c r="G107" s="5">
        <v>28878.0</v>
      </c>
      <c r="H107" s="5">
        <v>369.0</v>
      </c>
      <c r="I107" s="5">
        <v>5.0</v>
      </c>
      <c r="J107" s="49">
        <v>0.0</v>
      </c>
      <c r="K107" s="23">
        <v>0.0</v>
      </c>
      <c r="L107" s="23">
        <v>2.0</v>
      </c>
      <c r="M107" s="51">
        <v>4771932.0</v>
      </c>
      <c r="N107" s="2"/>
      <c r="O107" s="2"/>
    </row>
    <row r="108" ht="15.75" customHeight="1">
      <c r="A108" s="24" t="s">
        <v>24</v>
      </c>
      <c r="B108" s="21">
        <v>147883.0</v>
      </c>
      <c r="C108" s="22">
        <v>12640.0</v>
      </c>
      <c r="D108" s="22">
        <v>388.0</v>
      </c>
      <c r="E108" s="22">
        <v>411.0</v>
      </c>
      <c r="F108" s="23">
        <v>875.0</v>
      </c>
      <c r="G108" s="5">
        <v>15135.0</v>
      </c>
      <c r="H108" s="5">
        <v>319.0</v>
      </c>
      <c r="I108" s="5">
        <v>7.0</v>
      </c>
      <c r="J108" s="49">
        <v>0.0</v>
      </c>
      <c r="K108" s="23">
        <v>0.0</v>
      </c>
      <c r="L108" s="23">
        <v>9.0</v>
      </c>
      <c r="M108" s="51">
        <v>4968470.0</v>
      </c>
      <c r="N108" s="2"/>
      <c r="O108" s="2"/>
    </row>
    <row r="109" ht="15.75" customHeight="1">
      <c r="A109" s="24" t="s">
        <v>25</v>
      </c>
      <c r="B109" s="21">
        <v>116282.0</v>
      </c>
      <c r="C109" s="22">
        <v>8301.0</v>
      </c>
      <c r="D109" s="22">
        <v>259.0</v>
      </c>
      <c r="E109" s="22">
        <v>142.0</v>
      </c>
      <c r="F109" s="23">
        <v>491.0</v>
      </c>
      <c r="G109" s="5">
        <v>14749.0</v>
      </c>
      <c r="H109" s="5">
        <v>318.0</v>
      </c>
      <c r="I109" s="5">
        <v>10.0</v>
      </c>
      <c r="J109" s="49">
        <v>0.0</v>
      </c>
      <c r="K109" s="23">
        <v>0.0</v>
      </c>
      <c r="L109" s="23">
        <v>11.0</v>
      </c>
      <c r="M109" s="51">
        <v>3945952.0</v>
      </c>
      <c r="N109" s="2"/>
      <c r="O109" s="2"/>
    </row>
    <row r="110" ht="15.75" customHeight="1">
      <c r="A110" s="24" t="s">
        <v>26</v>
      </c>
      <c r="B110" s="21">
        <v>138957.0</v>
      </c>
      <c r="C110" s="22">
        <v>11480.0</v>
      </c>
      <c r="D110" s="22">
        <v>621.0</v>
      </c>
      <c r="E110" s="22">
        <v>286.0</v>
      </c>
      <c r="F110" s="23">
        <v>163.0</v>
      </c>
      <c r="G110" s="5">
        <v>18822.0</v>
      </c>
      <c r="H110" s="5">
        <v>321.0</v>
      </c>
      <c r="I110" s="5">
        <v>1.0</v>
      </c>
      <c r="J110" s="49">
        <v>0.0</v>
      </c>
      <c r="K110" s="23">
        <v>0.0</v>
      </c>
      <c r="L110" s="23">
        <v>7.0</v>
      </c>
      <c r="M110" s="51">
        <v>5095204.0</v>
      </c>
      <c r="N110" s="2"/>
    </row>
    <row r="111" ht="15.75" customHeight="1">
      <c r="A111" s="24" t="s">
        <v>27</v>
      </c>
      <c r="B111" s="21">
        <v>134324.0</v>
      </c>
      <c r="C111" s="22">
        <v>15240.0</v>
      </c>
      <c r="D111" s="22">
        <v>830.0</v>
      </c>
      <c r="E111" s="22">
        <v>339.0</v>
      </c>
      <c r="F111" s="23">
        <v>28.0</v>
      </c>
      <c r="G111" s="5">
        <v>16682.0</v>
      </c>
      <c r="H111" s="5">
        <v>287.0</v>
      </c>
      <c r="I111" s="5">
        <v>7.0</v>
      </c>
      <c r="J111" s="49">
        <v>0.0</v>
      </c>
      <c r="K111" s="23">
        <v>1.0</v>
      </c>
      <c r="L111" s="23">
        <v>3.0</v>
      </c>
      <c r="M111" s="51">
        <v>5184173.0</v>
      </c>
      <c r="N111" s="2"/>
    </row>
    <row r="112" ht="15.75" customHeight="1">
      <c r="A112" s="25" t="s">
        <v>28</v>
      </c>
      <c r="B112" s="21">
        <v>159894.0</v>
      </c>
      <c r="C112" s="22">
        <v>16608.0</v>
      </c>
      <c r="D112" s="22">
        <v>879.0</v>
      </c>
      <c r="E112" s="22">
        <v>470.0</v>
      </c>
      <c r="F112" s="28">
        <v>42.0</v>
      </c>
      <c r="G112" s="5">
        <v>34669.0</v>
      </c>
      <c r="H112" s="5">
        <v>465.0</v>
      </c>
      <c r="I112" s="5">
        <v>8.0</v>
      </c>
      <c r="J112" s="49">
        <v>0.0</v>
      </c>
      <c r="K112" s="23">
        <v>1.0</v>
      </c>
      <c r="L112" s="23">
        <v>3.0</v>
      </c>
      <c r="M112" s="52">
        <v>5916013.0</v>
      </c>
      <c r="N112" s="2"/>
    </row>
    <row r="113" ht="15.75" customHeight="1">
      <c r="A113" s="29" t="s">
        <v>29</v>
      </c>
      <c r="B113" s="31">
        <f t="shared" ref="B113:M113" si="6">SUM(B101:B112)</f>
        <v>1495636</v>
      </c>
      <c r="C113" s="31">
        <f t="shared" si="6"/>
        <v>153495</v>
      </c>
      <c r="D113" s="31">
        <f t="shared" si="6"/>
        <v>7903</v>
      </c>
      <c r="E113" s="31">
        <f t="shared" si="6"/>
        <v>4847</v>
      </c>
      <c r="F113" s="31">
        <f t="shared" si="6"/>
        <v>113569</v>
      </c>
      <c r="G113" s="31">
        <f t="shared" si="6"/>
        <v>202428</v>
      </c>
      <c r="H113" s="31">
        <f t="shared" si="6"/>
        <v>3352</v>
      </c>
      <c r="I113" s="31">
        <f t="shared" si="6"/>
        <v>76</v>
      </c>
      <c r="J113" s="53">
        <f t="shared" si="6"/>
        <v>0</v>
      </c>
      <c r="K113" s="31">
        <f t="shared" si="6"/>
        <v>196</v>
      </c>
      <c r="L113" s="31">
        <f t="shared" si="6"/>
        <v>78</v>
      </c>
      <c r="M113" s="33">
        <f t="shared" si="6"/>
        <v>59293332</v>
      </c>
      <c r="N113" s="2"/>
    </row>
    <row r="114" ht="15.75" customHeight="1">
      <c r="B114" s="34"/>
      <c r="C114" s="35"/>
      <c r="D114" s="35"/>
      <c r="E114" s="35"/>
      <c r="F114" s="35"/>
      <c r="G114" s="35"/>
      <c r="H114" s="35"/>
      <c r="I114" s="35"/>
      <c r="J114" s="35"/>
      <c r="K114" s="35"/>
      <c r="L114" s="35"/>
      <c r="M114" s="36"/>
      <c r="N114" s="2"/>
      <c r="O114" s="2"/>
    </row>
    <row r="115" ht="15.75" customHeight="1">
      <c r="A115" s="11"/>
      <c r="B115" s="37">
        <v>2023.0</v>
      </c>
      <c r="C115" s="38"/>
      <c r="D115" s="38"/>
      <c r="E115" s="38"/>
      <c r="F115" s="38"/>
      <c r="G115" s="38"/>
      <c r="H115" s="38"/>
      <c r="I115" s="38"/>
      <c r="J115" s="38"/>
      <c r="K115" s="38"/>
      <c r="L115" s="38"/>
      <c r="M115" s="39"/>
      <c r="N115" s="2"/>
      <c r="O115" s="2"/>
    </row>
    <row r="116" ht="15.75" customHeight="1">
      <c r="A116" s="2"/>
      <c r="B116" s="40" t="s">
        <v>30</v>
      </c>
      <c r="C116" s="41"/>
      <c r="D116" s="41"/>
      <c r="E116" s="41"/>
      <c r="F116" s="42"/>
      <c r="G116" s="40" t="s">
        <v>31</v>
      </c>
      <c r="H116" s="41"/>
      <c r="I116" s="41"/>
      <c r="J116" s="41"/>
      <c r="K116" s="43"/>
      <c r="L116" s="44" t="s">
        <v>32</v>
      </c>
      <c r="M116" s="44" t="s">
        <v>33</v>
      </c>
      <c r="N116" s="2"/>
    </row>
    <row r="117" ht="47.25" customHeight="1">
      <c r="A117" s="2"/>
      <c r="B117" s="19" t="s">
        <v>34</v>
      </c>
      <c r="C117" s="19" t="s">
        <v>35</v>
      </c>
      <c r="D117" s="19" t="s">
        <v>36</v>
      </c>
      <c r="E117" s="19" t="s">
        <v>37</v>
      </c>
      <c r="F117" s="19" t="s">
        <v>38</v>
      </c>
      <c r="G117" s="19" t="s">
        <v>34</v>
      </c>
      <c r="H117" s="19" t="s">
        <v>35</v>
      </c>
      <c r="I117" s="19" t="s">
        <v>36</v>
      </c>
      <c r="J117" s="45" t="s">
        <v>37</v>
      </c>
      <c r="K117" s="46" t="s">
        <v>38</v>
      </c>
      <c r="L117" s="47"/>
      <c r="M117" s="47"/>
      <c r="N117" s="2"/>
    </row>
    <row r="118" ht="15.75" customHeight="1">
      <c r="A118" s="20" t="s">
        <v>17</v>
      </c>
      <c r="B118" s="21">
        <v>176719.0</v>
      </c>
      <c r="C118" s="22">
        <v>20215.0</v>
      </c>
      <c r="D118" s="22">
        <v>1232.0</v>
      </c>
      <c r="E118" s="22">
        <v>2490.0</v>
      </c>
      <c r="F118" s="48">
        <v>449.0</v>
      </c>
      <c r="G118" s="22">
        <v>19222.0</v>
      </c>
      <c r="H118" s="22">
        <v>247.0</v>
      </c>
      <c r="I118" s="22">
        <v>7.0</v>
      </c>
      <c r="J118" s="22">
        <v>0.0</v>
      </c>
      <c r="K118" s="23">
        <v>2.0</v>
      </c>
      <c r="L118" s="23">
        <v>7.0</v>
      </c>
      <c r="M118" s="50">
        <v>6660090.0</v>
      </c>
      <c r="N118" s="2"/>
    </row>
    <row r="119" ht="15.75" customHeight="1">
      <c r="A119" s="24" t="s">
        <v>18</v>
      </c>
      <c r="B119" s="21">
        <v>160569.0</v>
      </c>
      <c r="C119" s="22">
        <v>18367.0</v>
      </c>
      <c r="D119" s="22">
        <v>1048.0</v>
      </c>
      <c r="E119" s="22">
        <v>1068.0</v>
      </c>
      <c r="F119" s="23">
        <v>25.0</v>
      </c>
      <c r="G119" s="22">
        <v>20747.0</v>
      </c>
      <c r="H119" s="22">
        <v>379.0</v>
      </c>
      <c r="I119" s="22">
        <v>12.0</v>
      </c>
      <c r="J119" s="22">
        <v>0.0</v>
      </c>
      <c r="K119" s="23">
        <v>0.0</v>
      </c>
      <c r="L119" s="23">
        <v>11.0</v>
      </c>
      <c r="M119" s="51">
        <v>6135363.0</v>
      </c>
      <c r="N119" s="2"/>
    </row>
    <row r="120" ht="15.75" customHeight="1">
      <c r="A120" s="24" t="s">
        <v>19</v>
      </c>
      <c r="B120" s="21">
        <v>176957.0</v>
      </c>
      <c r="C120" s="22">
        <v>19969.0</v>
      </c>
      <c r="D120" s="22">
        <v>1091.0</v>
      </c>
      <c r="E120" s="22">
        <v>948.0</v>
      </c>
      <c r="F120" s="23">
        <v>5.0</v>
      </c>
      <c r="G120" s="22">
        <v>19150.0</v>
      </c>
      <c r="H120" s="22">
        <v>309.0</v>
      </c>
      <c r="I120" s="22">
        <v>11.0</v>
      </c>
      <c r="J120" s="22">
        <v>0.0</v>
      </c>
      <c r="K120" s="23">
        <v>0.0</v>
      </c>
      <c r="L120" s="23">
        <v>6.0</v>
      </c>
      <c r="M120" s="51">
        <v>6321066.0</v>
      </c>
      <c r="N120" s="2"/>
    </row>
    <row r="121" ht="15.75" customHeight="1">
      <c r="A121" s="24" t="s">
        <v>20</v>
      </c>
      <c r="B121" s="21">
        <v>172874.0</v>
      </c>
      <c r="C121" s="22">
        <v>17418.0</v>
      </c>
      <c r="D121" s="22">
        <v>920.0</v>
      </c>
      <c r="E121" s="22">
        <v>1154.0</v>
      </c>
      <c r="F121" s="23">
        <v>0.0</v>
      </c>
      <c r="G121" s="22">
        <v>19799.0</v>
      </c>
      <c r="H121" s="22">
        <v>310.0</v>
      </c>
      <c r="I121" s="22">
        <v>11.0</v>
      </c>
      <c r="J121" s="22">
        <v>0.0</v>
      </c>
      <c r="K121" s="23">
        <v>0.0</v>
      </c>
      <c r="L121" s="23">
        <v>1.0</v>
      </c>
      <c r="M121" s="51">
        <v>5960840.0</v>
      </c>
      <c r="N121" s="2"/>
    </row>
    <row r="122" ht="15.75" customHeight="1">
      <c r="A122" s="24" t="s">
        <v>21</v>
      </c>
      <c r="B122" s="21">
        <v>130983.0</v>
      </c>
      <c r="C122" s="22">
        <v>10419.0</v>
      </c>
      <c r="D122" s="22">
        <v>479.0</v>
      </c>
      <c r="E122" s="22">
        <v>227.0</v>
      </c>
      <c r="F122" s="23">
        <v>2.0</v>
      </c>
      <c r="G122" s="22">
        <v>18665.0</v>
      </c>
      <c r="H122" s="22">
        <v>368.0</v>
      </c>
      <c r="I122" s="22">
        <v>10.0</v>
      </c>
      <c r="J122" s="22">
        <v>0.0</v>
      </c>
      <c r="K122" s="23">
        <v>0.0</v>
      </c>
      <c r="L122" s="23">
        <v>2.0</v>
      </c>
      <c r="M122" s="51">
        <v>4748827.0</v>
      </c>
      <c r="N122" s="2"/>
    </row>
    <row r="123" ht="15.75" customHeight="1">
      <c r="A123" s="24" t="s">
        <v>22</v>
      </c>
      <c r="B123" s="21">
        <v>118171.0</v>
      </c>
      <c r="C123" s="22">
        <v>8513.0</v>
      </c>
      <c r="D123" s="22">
        <v>365.0</v>
      </c>
      <c r="E123" s="22">
        <v>102.0</v>
      </c>
      <c r="F123" s="23">
        <v>73.0</v>
      </c>
      <c r="G123" s="22">
        <v>28027.0</v>
      </c>
      <c r="H123" s="22">
        <v>489.0</v>
      </c>
      <c r="I123" s="22">
        <v>6.0</v>
      </c>
      <c r="J123" s="22">
        <v>0.0</v>
      </c>
      <c r="K123" s="23">
        <v>60.0</v>
      </c>
      <c r="L123" s="23">
        <v>27.0</v>
      </c>
      <c r="M123" s="51">
        <v>4375392.0</v>
      </c>
      <c r="N123" s="2"/>
    </row>
    <row r="124" ht="15.75" customHeight="1">
      <c r="A124" s="24" t="s">
        <v>23</v>
      </c>
      <c r="B124" s="21">
        <v>142745.0</v>
      </c>
      <c r="C124" s="22">
        <v>11427.0</v>
      </c>
      <c r="D124" s="22">
        <v>445.0</v>
      </c>
      <c r="E124" s="22">
        <v>201.0</v>
      </c>
      <c r="F124" s="23">
        <v>1209.0</v>
      </c>
      <c r="G124" s="22">
        <v>35029.0</v>
      </c>
      <c r="H124" s="22">
        <v>539.0</v>
      </c>
      <c r="I124" s="22">
        <v>5.0</v>
      </c>
      <c r="J124" s="22">
        <v>0.0</v>
      </c>
      <c r="K124" s="23">
        <v>387.0</v>
      </c>
      <c r="L124" s="23">
        <v>11.0</v>
      </c>
      <c r="M124" s="51">
        <v>5309063.0</v>
      </c>
      <c r="N124" s="2"/>
    </row>
    <row r="125" ht="15.75" customHeight="1">
      <c r="A125" s="24" t="s">
        <v>24</v>
      </c>
      <c r="B125" s="21">
        <v>164162.0</v>
      </c>
      <c r="C125" s="22">
        <v>12961.0</v>
      </c>
      <c r="D125" s="22">
        <v>508.0</v>
      </c>
      <c r="E125" s="22">
        <v>479.0</v>
      </c>
      <c r="F125" s="23">
        <v>1456.0</v>
      </c>
      <c r="G125" s="22">
        <v>18442.0</v>
      </c>
      <c r="H125" s="22">
        <v>297.0</v>
      </c>
      <c r="I125" s="22">
        <v>8.0</v>
      </c>
      <c r="J125" s="22">
        <v>0.0</v>
      </c>
      <c r="K125" s="23">
        <v>36.0</v>
      </c>
      <c r="L125" s="23">
        <v>2.0</v>
      </c>
      <c r="M125" s="51">
        <v>5791866.0</v>
      </c>
      <c r="N125" s="2"/>
    </row>
    <row r="126" ht="15.75" customHeight="1">
      <c r="A126" s="24" t="s">
        <v>25</v>
      </c>
      <c r="B126" s="21">
        <v>125967.0</v>
      </c>
      <c r="C126" s="22">
        <v>8993.0</v>
      </c>
      <c r="D126" s="22">
        <v>354.0</v>
      </c>
      <c r="E126" s="22">
        <v>37.0</v>
      </c>
      <c r="F126" s="23">
        <v>987.0</v>
      </c>
      <c r="G126" s="22">
        <v>16264.0</v>
      </c>
      <c r="H126" s="22">
        <v>296.0</v>
      </c>
      <c r="I126" s="22">
        <v>7.0</v>
      </c>
      <c r="J126" s="22">
        <v>14.0</v>
      </c>
      <c r="K126" s="23">
        <v>36.0</v>
      </c>
      <c r="L126" s="23">
        <v>19.0</v>
      </c>
      <c r="M126" s="51">
        <v>4421581.0</v>
      </c>
      <c r="N126" s="2"/>
    </row>
    <row r="127" ht="15.75" customHeight="1">
      <c r="A127" s="24" t="s">
        <v>26</v>
      </c>
      <c r="B127" s="21">
        <v>147955.0</v>
      </c>
      <c r="C127" s="22">
        <v>12156.0</v>
      </c>
      <c r="D127" s="22">
        <v>637.0</v>
      </c>
      <c r="E127" s="22">
        <v>424.0</v>
      </c>
      <c r="F127" s="23">
        <v>1056.0</v>
      </c>
      <c r="G127" s="22">
        <v>22414.0</v>
      </c>
      <c r="H127" s="22">
        <v>354.0</v>
      </c>
      <c r="I127" s="22">
        <v>8.0</v>
      </c>
      <c r="J127" s="22">
        <v>0.0</v>
      </c>
      <c r="K127" s="23">
        <v>48.0</v>
      </c>
      <c r="L127" s="23">
        <v>24.0</v>
      </c>
      <c r="M127" s="51">
        <v>5614013.0</v>
      </c>
      <c r="N127" s="2"/>
    </row>
    <row r="128" ht="15.75" customHeight="1">
      <c r="A128" s="24" t="s">
        <v>27</v>
      </c>
      <c r="B128" s="21">
        <v>157645.0</v>
      </c>
      <c r="C128" s="22">
        <v>18292.0</v>
      </c>
      <c r="D128" s="22">
        <v>1160.0</v>
      </c>
      <c r="E128" s="22">
        <v>343.0</v>
      </c>
      <c r="F128" s="23">
        <v>682.0</v>
      </c>
      <c r="G128" s="22">
        <v>18760.0</v>
      </c>
      <c r="H128" s="22">
        <v>301.0</v>
      </c>
      <c r="I128" s="22">
        <v>15.0</v>
      </c>
      <c r="J128" s="22">
        <v>0.0</v>
      </c>
      <c r="K128" s="23">
        <v>28.0</v>
      </c>
      <c r="L128" s="23">
        <v>15.0</v>
      </c>
      <c r="M128" s="51">
        <v>5989155.0</v>
      </c>
      <c r="N128" s="2"/>
    </row>
    <row r="129" ht="15.75" customHeight="1">
      <c r="A129" s="25" t="s">
        <v>28</v>
      </c>
      <c r="B129" s="21">
        <v>161917.0</v>
      </c>
      <c r="C129" s="22">
        <v>18372.0</v>
      </c>
      <c r="D129" s="22">
        <v>878.0</v>
      </c>
      <c r="E129" s="22">
        <v>356.0</v>
      </c>
      <c r="F129" s="28">
        <v>674.0</v>
      </c>
      <c r="G129" s="22">
        <v>36262.0</v>
      </c>
      <c r="H129" s="22">
        <v>1103.0</v>
      </c>
      <c r="I129" s="22">
        <v>6.0</v>
      </c>
      <c r="J129" s="22">
        <v>0.0</v>
      </c>
      <c r="K129" s="23">
        <v>498.0</v>
      </c>
      <c r="L129" s="23">
        <v>32.0</v>
      </c>
      <c r="M129" s="52">
        <v>6606252.0</v>
      </c>
      <c r="N129" s="2"/>
    </row>
    <row r="130" ht="15.75" customHeight="1">
      <c r="A130" s="29" t="s">
        <v>29</v>
      </c>
      <c r="B130" s="31">
        <f t="shared" ref="B130:M130" si="7">SUM(B118:B129)</f>
        <v>1836664</v>
      </c>
      <c r="C130" s="31">
        <f t="shared" si="7"/>
        <v>177102</v>
      </c>
      <c r="D130" s="31">
        <f t="shared" si="7"/>
        <v>9117</v>
      </c>
      <c r="E130" s="31">
        <f t="shared" si="7"/>
        <v>7829</v>
      </c>
      <c r="F130" s="31">
        <f t="shared" si="7"/>
        <v>6618</v>
      </c>
      <c r="G130" s="31">
        <f t="shared" si="7"/>
        <v>272781</v>
      </c>
      <c r="H130" s="31">
        <f t="shared" si="7"/>
        <v>4992</v>
      </c>
      <c r="I130" s="31">
        <f t="shared" si="7"/>
        <v>106</v>
      </c>
      <c r="J130" s="31">
        <f t="shared" si="7"/>
        <v>14</v>
      </c>
      <c r="K130" s="31">
        <f t="shared" si="7"/>
        <v>1095</v>
      </c>
      <c r="L130" s="31">
        <f t="shared" si="7"/>
        <v>157</v>
      </c>
      <c r="M130" s="33">
        <f t="shared" si="7"/>
        <v>67933508</v>
      </c>
      <c r="N130" s="2"/>
    </row>
    <row r="131" ht="15.75" customHeight="1">
      <c r="A131" s="2"/>
      <c r="M131" s="2"/>
      <c r="N131" s="2"/>
      <c r="O131" s="2"/>
    </row>
    <row r="132" ht="15.75" customHeight="1">
      <c r="A132" s="2"/>
      <c r="M132" s="2"/>
      <c r="N132" s="2"/>
      <c r="O132" s="2"/>
    </row>
    <row r="133" ht="15.75" customHeight="1">
      <c r="A133" s="2"/>
      <c r="M133" s="2"/>
      <c r="N133" s="2"/>
      <c r="O133" s="2"/>
    </row>
    <row r="134" ht="15.75" customHeight="1">
      <c r="A134" s="2"/>
      <c r="M134" s="2"/>
      <c r="N134" s="2"/>
      <c r="O134" s="2"/>
    </row>
    <row r="135" ht="15.75" customHeight="1">
      <c r="A135" s="2"/>
      <c r="M135" s="2"/>
      <c r="N135" s="2"/>
      <c r="O135" s="2"/>
    </row>
    <row r="136" ht="15.75" customHeight="1">
      <c r="A136" s="2"/>
      <c r="M136" s="2"/>
      <c r="N136" s="2"/>
      <c r="O136" s="2"/>
    </row>
    <row r="137" ht="15.75" customHeight="1">
      <c r="M137" s="2"/>
      <c r="N137" s="2"/>
      <c r="O137" s="2"/>
    </row>
    <row r="138" ht="15.75" customHeight="1">
      <c r="F138" s="54"/>
      <c r="G138" s="54"/>
      <c r="H138" s="54"/>
      <c r="I138" s="54"/>
      <c r="J138" s="54"/>
      <c r="M138" s="2"/>
      <c r="N138" s="2"/>
      <c r="O138" s="2"/>
    </row>
    <row r="139" ht="15.75" customHeight="1">
      <c r="M139" s="2"/>
      <c r="N139" s="2"/>
      <c r="O139" s="2"/>
    </row>
    <row r="140" ht="15.75" customHeight="1">
      <c r="M140" s="2"/>
      <c r="N140" s="2"/>
      <c r="O140" s="2"/>
    </row>
    <row r="141" ht="15.75" customHeight="1">
      <c r="M141" s="2"/>
      <c r="N141" s="2"/>
      <c r="O141" s="2"/>
    </row>
    <row r="142" ht="15.75" customHeight="1">
      <c r="M142" s="2"/>
      <c r="N142" s="2"/>
      <c r="O142" s="2"/>
    </row>
    <row r="143" ht="15.75" customHeight="1">
      <c r="F143" s="54"/>
      <c r="G143" s="54"/>
      <c r="H143" s="54"/>
      <c r="I143" s="54"/>
      <c r="J143" s="54"/>
      <c r="M143" s="2"/>
      <c r="N143" s="2"/>
      <c r="O143" s="2"/>
    </row>
    <row r="144" ht="15.75" customHeight="1">
      <c r="M144" s="2"/>
      <c r="N144" s="2"/>
      <c r="O144" s="2"/>
    </row>
    <row r="145" ht="15.75" customHeight="1">
      <c r="M145" s="2"/>
      <c r="N145" s="2"/>
      <c r="O145" s="2"/>
    </row>
    <row r="146" ht="15.75" customHeight="1">
      <c r="M146" s="2"/>
      <c r="N146" s="2"/>
      <c r="O146" s="2"/>
    </row>
    <row r="147" ht="15.75" customHeight="1">
      <c r="M147" s="2"/>
      <c r="N147" s="2"/>
      <c r="O147" s="2"/>
    </row>
    <row r="148" ht="15.75" customHeight="1">
      <c r="M148" s="2"/>
      <c r="N148" s="2"/>
      <c r="O148" s="2"/>
    </row>
    <row r="149" ht="15.75" customHeight="1">
      <c r="M149" s="2"/>
      <c r="N149" s="2"/>
      <c r="O149" s="2"/>
    </row>
    <row r="150" ht="15.75" customHeight="1">
      <c r="M150" s="2"/>
      <c r="N150" s="2"/>
      <c r="O150" s="2"/>
    </row>
    <row r="151" ht="15.75" customHeight="1">
      <c r="A151" s="2"/>
      <c r="M151" s="2"/>
      <c r="N151" s="2"/>
      <c r="O151" s="2"/>
    </row>
    <row r="152" ht="15.75" customHeight="1">
      <c r="A152" s="2"/>
      <c r="M152" s="2"/>
      <c r="N152" s="2"/>
      <c r="O152" s="2"/>
    </row>
    <row r="153" ht="15.75" customHeight="1">
      <c r="A153" s="2"/>
      <c r="M153" s="2"/>
      <c r="N153" s="2"/>
      <c r="O153" s="2"/>
    </row>
    <row r="154" ht="15.75" customHeight="1">
      <c r="A154" s="2"/>
      <c r="M154" s="2"/>
      <c r="N154" s="2"/>
      <c r="O154" s="2"/>
    </row>
    <row r="155" ht="15.75" customHeight="1">
      <c r="A155" s="2"/>
      <c r="M155" s="2"/>
      <c r="N155" s="2"/>
      <c r="O155" s="2"/>
    </row>
    <row r="156" ht="15.75" customHeight="1">
      <c r="A156" s="2"/>
      <c r="M156" s="2"/>
      <c r="N156" s="2"/>
      <c r="O156" s="2"/>
    </row>
    <row r="157" ht="15.75" customHeight="1">
      <c r="A157" s="2"/>
      <c r="M157" s="2"/>
      <c r="N157" s="2"/>
      <c r="O157" s="2"/>
    </row>
    <row r="158" ht="15.75" customHeight="1">
      <c r="A158" s="2"/>
      <c r="M158" s="2"/>
      <c r="N158" s="2"/>
      <c r="O158" s="2"/>
    </row>
    <row r="159" ht="15.75" customHeight="1">
      <c r="A159" s="2"/>
      <c r="M159" s="2"/>
      <c r="N159" s="2"/>
      <c r="O159" s="2"/>
    </row>
    <row r="160" ht="15.75" customHeight="1">
      <c r="A160" s="2"/>
      <c r="M160" s="2"/>
      <c r="N160" s="2"/>
      <c r="O160" s="2"/>
    </row>
    <row r="161" ht="15.75" customHeight="1">
      <c r="A161" s="2"/>
      <c r="M161" s="2"/>
      <c r="N161" s="2"/>
      <c r="O161" s="2"/>
    </row>
    <row r="162" ht="15.75" customHeight="1">
      <c r="A162" s="2"/>
      <c r="M162" s="2"/>
      <c r="N162" s="2"/>
      <c r="O162" s="2"/>
    </row>
    <row r="163" ht="15.75" customHeight="1">
      <c r="A163" s="2"/>
      <c r="M163" s="2"/>
      <c r="N163" s="2"/>
      <c r="O163" s="2"/>
    </row>
    <row r="164" ht="15.75" customHeight="1">
      <c r="A164" s="2"/>
      <c r="M164" s="2"/>
      <c r="N164" s="2"/>
      <c r="O164" s="2"/>
    </row>
    <row r="165" ht="15.75" customHeight="1">
      <c r="A165" s="2"/>
      <c r="M165" s="2"/>
      <c r="N165" s="2"/>
      <c r="O165" s="2"/>
    </row>
    <row r="166" ht="15.75" customHeight="1">
      <c r="A166" s="2"/>
      <c r="M166" s="2"/>
      <c r="N166" s="2"/>
      <c r="O166" s="2"/>
    </row>
    <row r="167" ht="15.75" customHeight="1">
      <c r="A167" s="2"/>
      <c r="M167" s="2"/>
      <c r="N167" s="2"/>
      <c r="O167" s="2"/>
    </row>
    <row r="168" ht="15.75" customHeight="1">
      <c r="A168" s="2"/>
      <c r="M168" s="2"/>
      <c r="N168" s="2"/>
      <c r="O168" s="2"/>
    </row>
    <row r="169" ht="15.75" customHeight="1">
      <c r="A169" s="2"/>
      <c r="M169" s="2"/>
      <c r="N169" s="2"/>
      <c r="O169" s="2"/>
    </row>
    <row r="170" ht="15.75" customHeight="1">
      <c r="A170" s="2"/>
      <c r="M170" s="2"/>
      <c r="N170" s="2"/>
      <c r="O170" s="2"/>
    </row>
    <row r="171" ht="15.75" customHeight="1">
      <c r="A171" s="2"/>
      <c r="M171" s="2"/>
      <c r="N171" s="2"/>
      <c r="O171" s="2"/>
    </row>
    <row r="172" ht="15.75" customHeight="1">
      <c r="A172" s="2"/>
      <c r="M172" s="2"/>
      <c r="N172" s="2"/>
      <c r="O172" s="2"/>
    </row>
    <row r="173" ht="15.75" customHeight="1">
      <c r="A173" s="2"/>
      <c r="M173" s="2"/>
      <c r="N173" s="2"/>
      <c r="O173" s="2"/>
    </row>
    <row r="174" ht="15.75" customHeight="1">
      <c r="A174" s="2"/>
      <c r="M174" s="2"/>
      <c r="N174" s="2"/>
      <c r="O174" s="2"/>
    </row>
    <row r="175" ht="15.75" customHeight="1">
      <c r="A175" s="2"/>
      <c r="M175" s="2"/>
      <c r="N175" s="2"/>
      <c r="O175" s="2"/>
    </row>
    <row r="176" ht="15.75" customHeight="1">
      <c r="A176" s="2"/>
      <c r="M176" s="2"/>
      <c r="N176" s="2"/>
      <c r="O176" s="2"/>
    </row>
    <row r="177" ht="15.75" customHeight="1">
      <c r="A177" s="2"/>
      <c r="M177" s="2"/>
      <c r="N177" s="2"/>
      <c r="O177" s="2"/>
    </row>
    <row r="178" ht="15.75" customHeight="1">
      <c r="A178" s="2"/>
      <c r="M178" s="2"/>
      <c r="N178" s="2"/>
      <c r="O178" s="2"/>
    </row>
    <row r="179" ht="15.75" customHeight="1">
      <c r="A179" s="2"/>
      <c r="M179" s="2"/>
      <c r="N179" s="2"/>
      <c r="O179" s="2"/>
    </row>
    <row r="180" ht="15.75" customHeight="1">
      <c r="A180" s="2"/>
      <c r="M180" s="2"/>
      <c r="N180" s="2"/>
      <c r="O180" s="2"/>
    </row>
    <row r="181" ht="15.75" customHeight="1">
      <c r="A181" s="2"/>
      <c r="M181" s="2"/>
      <c r="N181" s="2"/>
      <c r="O181" s="2"/>
    </row>
    <row r="182" ht="15.75" customHeight="1">
      <c r="A182" s="2"/>
      <c r="M182" s="2"/>
      <c r="N182" s="2"/>
      <c r="O182" s="2"/>
    </row>
    <row r="183" ht="15.75" customHeight="1">
      <c r="A183" s="2"/>
      <c r="M183" s="2"/>
      <c r="N183" s="2"/>
      <c r="O183" s="2"/>
    </row>
    <row r="184" ht="15.75" customHeight="1">
      <c r="A184" s="2"/>
      <c r="M184" s="2"/>
      <c r="N184" s="2"/>
      <c r="O184" s="2"/>
    </row>
    <row r="185" ht="15.75" customHeight="1">
      <c r="A185" s="2"/>
      <c r="M185" s="2"/>
      <c r="N185" s="2"/>
      <c r="O185" s="2"/>
    </row>
    <row r="186" ht="15.75" customHeight="1">
      <c r="A186" s="2"/>
      <c r="M186" s="2"/>
      <c r="N186" s="2"/>
      <c r="O186" s="2"/>
    </row>
    <row r="187" ht="15.75" customHeight="1">
      <c r="A187" s="2"/>
      <c r="M187" s="2"/>
      <c r="N187" s="2"/>
      <c r="O187" s="2"/>
    </row>
    <row r="188" ht="15.75" customHeight="1">
      <c r="A188" s="2"/>
      <c r="M188" s="2"/>
      <c r="N188" s="2"/>
      <c r="O188" s="2"/>
    </row>
    <row r="189" ht="15.75" customHeight="1">
      <c r="A189" s="2"/>
      <c r="M189" s="2"/>
      <c r="N189" s="2"/>
      <c r="O189" s="2"/>
    </row>
    <row r="190" ht="15.75" customHeight="1">
      <c r="A190" s="2"/>
      <c r="M190" s="2"/>
      <c r="N190" s="2"/>
      <c r="O190" s="2"/>
    </row>
    <row r="191" ht="15.75" customHeight="1">
      <c r="A191" s="2"/>
      <c r="M191" s="2"/>
      <c r="N191" s="2"/>
      <c r="O191" s="2"/>
    </row>
    <row r="192" ht="15.75" customHeight="1">
      <c r="A192" s="2"/>
      <c r="M192" s="2"/>
      <c r="N192" s="2"/>
      <c r="O192" s="2"/>
    </row>
    <row r="193" ht="15.75" customHeight="1">
      <c r="A193" s="2"/>
      <c r="M193" s="2"/>
      <c r="N193" s="2"/>
      <c r="O193" s="2"/>
    </row>
    <row r="194" ht="15.75" customHeight="1">
      <c r="A194" s="2"/>
      <c r="M194" s="2"/>
      <c r="N194" s="2"/>
      <c r="O194" s="2"/>
    </row>
    <row r="195" ht="15.75" customHeight="1">
      <c r="A195" s="2"/>
      <c r="M195" s="2"/>
      <c r="N195" s="2"/>
      <c r="O195" s="2"/>
    </row>
    <row r="196" ht="15.75" customHeight="1">
      <c r="A196" s="2"/>
      <c r="M196" s="2"/>
      <c r="N196" s="2"/>
      <c r="O196" s="2"/>
    </row>
    <row r="197" ht="15.75" customHeight="1">
      <c r="A197" s="2"/>
      <c r="M197" s="2"/>
      <c r="N197" s="2"/>
      <c r="O197" s="2"/>
    </row>
    <row r="198" ht="15.75" customHeight="1">
      <c r="A198" s="2"/>
      <c r="M198" s="2"/>
      <c r="N198" s="2"/>
      <c r="O198" s="2"/>
    </row>
    <row r="199" ht="15.75" customHeight="1">
      <c r="A199" s="2"/>
      <c r="M199" s="2"/>
      <c r="N199" s="2"/>
      <c r="O199" s="2"/>
    </row>
    <row r="200" ht="15.75" customHeight="1">
      <c r="A200" s="2"/>
      <c r="M200" s="2"/>
      <c r="N200" s="2"/>
      <c r="O200" s="2"/>
    </row>
    <row r="201" ht="15.75" customHeight="1">
      <c r="A201" s="2"/>
      <c r="M201" s="2"/>
      <c r="N201" s="2"/>
      <c r="O201" s="2"/>
    </row>
    <row r="202" ht="15.75" customHeight="1">
      <c r="A202" s="2"/>
      <c r="M202" s="2"/>
      <c r="N202" s="2"/>
      <c r="O202" s="2"/>
    </row>
    <row r="203" ht="15.75" customHeight="1">
      <c r="A203" s="2"/>
      <c r="M203" s="2"/>
      <c r="N203" s="2"/>
      <c r="O203" s="2"/>
    </row>
    <row r="204" ht="15.75" customHeight="1">
      <c r="A204" s="2"/>
      <c r="M204" s="2"/>
      <c r="N204" s="2"/>
      <c r="O204" s="2"/>
    </row>
    <row r="205" ht="15.75" customHeight="1">
      <c r="A205" s="2"/>
      <c r="M205" s="2"/>
      <c r="N205" s="2"/>
      <c r="O205" s="2"/>
    </row>
    <row r="206" ht="15.75" customHeight="1">
      <c r="A206" s="2"/>
      <c r="M206" s="2"/>
      <c r="N206" s="2"/>
      <c r="O206" s="2"/>
    </row>
    <row r="207" ht="15.75" customHeight="1">
      <c r="A207" s="2"/>
      <c r="M207" s="2"/>
      <c r="N207" s="2"/>
      <c r="O207" s="2"/>
    </row>
    <row r="208" ht="15.75" customHeight="1">
      <c r="A208" s="2"/>
      <c r="M208" s="2"/>
      <c r="N208" s="2"/>
      <c r="O208" s="2"/>
    </row>
    <row r="209" ht="15.75" customHeight="1">
      <c r="A209" s="2"/>
      <c r="M209" s="2"/>
      <c r="N209" s="2"/>
      <c r="O209" s="2"/>
    </row>
    <row r="210" ht="15.75" customHeight="1">
      <c r="A210" s="2"/>
      <c r="M210" s="2"/>
      <c r="N210" s="2"/>
      <c r="O210" s="2"/>
    </row>
    <row r="211" ht="15.75" customHeight="1">
      <c r="A211" s="2"/>
      <c r="M211" s="2"/>
      <c r="N211" s="2"/>
      <c r="O211" s="2"/>
    </row>
    <row r="212" ht="15.75" customHeight="1">
      <c r="A212" s="2"/>
      <c r="M212" s="2"/>
      <c r="N212" s="2"/>
      <c r="O212" s="2"/>
    </row>
    <row r="213" ht="15.75" customHeight="1">
      <c r="A213" s="2"/>
      <c r="M213" s="2"/>
      <c r="N213" s="2"/>
      <c r="O213" s="2"/>
    </row>
    <row r="214" ht="15.75" customHeight="1">
      <c r="A214" s="2"/>
      <c r="M214" s="2"/>
      <c r="N214" s="2"/>
      <c r="O214" s="2"/>
    </row>
    <row r="215" ht="15.75" customHeight="1">
      <c r="A215" s="2"/>
      <c r="M215" s="2"/>
      <c r="N215" s="2"/>
      <c r="O215" s="2"/>
    </row>
    <row r="216" ht="15.75" customHeight="1">
      <c r="A216" s="2"/>
      <c r="M216" s="2"/>
      <c r="N216" s="2"/>
      <c r="O216" s="2"/>
    </row>
    <row r="217" ht="15.75" customHeight="1">
      <c r="A217" s="2"/>
      <c r="M217" s="2"/>
      <c r="N217" s="2"/>
      <c r="O217" s="2"/>
    </row>
    <row r="218" ht="15.75" customHeight="1">
      <c r="A218" s="2"/>
      <c r="M218" s="2"/>
      <c r="N218" s="2"/>
      <c r="O218" s="2"/>
    </row>
    <row r="219" ht="15.75" customHeight="1">
      <c r="A219" s="2"/>
      <c r="M219" s="2"/>
      <c r="N219" s="2"/>
      <c r="O219" s="2"/>
    </row>
    <row r="220" ht="15.75" customHeight="1">
      <c r="A220" s="2"/>
      <c r="M220" s="2"/>
      <c r="N220" s="2"/>
      <c r="O220" s="2"/>
    </row>
    <row r="221" ht="15.75" customHeight="1">
      <c r="A221" s="2"/>
      <c r="M221" s="2"/>
      <c r="N221" s="2"/>
      <c r="O221" s="2"/>
    </row>
    <row r="222" ht="15.75" customHeight="1">
      <c r="A222" s="2"/>
      <c r="M222" s="2"/>
      <c r="N222" s="2"/>
      <c r="O222" s="2"/>
    </row>
    <row r="223" ht="15.75" customHeight="1">
      <c r="A223" s="2"/>
      <c r="M223" s="2"/>
      <c r="N223" s="2"/>
      <c r="O223" s="2"/>
    </row>
    <row r="224" ht="15.75" customHeight="1">
      <c r="A224" s="2"/>
      <c r="M224" s="2"/>
      <c r="N224" s="2"/>
      <c r="O224" s="2"/>
    </row>
    <row r="225" ht="15.75" customHeight="1">
      <c r="A225" s="2"/>
      <c r="M225" s="2"/>
      <c r="N225" s="2"/>
      <c r="O225" s="2"/>
    </row>
    <row r="226" ht="15.75" customHeight="1">
      <c r="A226" s="2"/>
      <c r="M226" s="2"/>
      <c r="N226" s="2"/>
      <c r="O226" s="2"/>
    </row>
    <row r="227" ht="15.75" customHeight="1">
      <c r="A227" s="2"/>
      <c r="M227" s="2"/>
      <c r="N227" s="2"/>
      <c r="O227" s="2"/>
    </row>
    <row r="228" ht="15.75" customHeight="1">
      <c r="A228" s="2"/>
      <c r="M228" s="2"/>
      <c r="N228" s="2"/>
      <c r="O228" s="2"/>
    </row>
    <row r="229" ht="15.75" customHeight="1">
      <c r="A229" s="2"/>
      <c r="M229" s="2"/>
      <c r="N229" s="2"/>
      <c r="O229" s="2"/>
    </row>
    <row r="230" ht="15.75" customHeight="1">
      <c r="A230" s="2"/>
      <c r="M230" s="2"/>
      <c r="N230" s="2"/>
      <c r="O230" s="2"/>
    </row>
    <row r="231" ht="15.75" customHeight="1">
      <c r="A231" s="2"/>
      <c r="M231" s="2"/>
      <c r="N231" s="2"/>
      <c r="O231" s="2"/>
    </row>
    <row r="232" ht="15.75" customHeight="1">
      <c r="A232" s="2"/>
      <c r="M232" s="2"/>
      <c r="N232" s="2"/>
      <c r="O232" s="2"/>
    </row>
    <row r="233" ht="15.75" customHeight="1">
      <c r="A233" s="2"/>
      <c r="M233" s="2"/>
      <c r="N233" s="2"/>
      <c r="O233" s="2"/>
    </row>
    <row r="234" ht="15.75" customHeight="1">
      <c r="A234" s="2"/>
      <c r="M234" s="2"/>
      <c r="N234" s="2"/>
      <c r="O234" s="2"/>
    </row>
    <row r="235" ht="15.75" customHeight="1">
      <c r="A235" s="2"/>
      <c r="M235" s="2"/>
      <c r="N235" s="2"/>
      <c r="O235" s="2"/>
    </row>
    <row r="236" ht="15.75" customHeight="1">
      <c r="A236" s="2"/>
      <c r="M236" s="2"/>
      <c r="N236" s="2"/>
      <c r="O236" s="2"/>
    </row>
    <row r="237" ht="15.75" customHeight="1">
      <c r="A237" s="2"/>
      <c r="M237" s="2"/>
      <c r="N237" s="2"/>
      <c r="O237" s="2"/>
    </row>
    <row r="238" ht="15.75" customHeight="1">
      <c r="A238" s="2"/>
      <c r="M238" s="2"/>
      <c r="N238" s="2"/>
      <c r="O238" s="2"/>
    </row>
    <row r="239" ht="15.75" customHeight="1">
      <c r="A239" s="2"/>
      <c r="M239" s="2"/>
      <c r="N239" s="2"/>
      <c r="O239" s="2"/>
    </row>
    <row r="240" ht="15.75" customHeight="1">
      <c r="A240" s="2"/>
      <c r="M240" s="2"/>
      <c r="N240" s="2"/>
      <c r="O240" s="2"/>
    </row>
    <row r="241" ht="15.75" customHeight="1">
      <c r="A241" s="2"/>
      <c r="M241" s="2"/>
      <c r="N241" s="2"/>
      <c r="O241" s="2"/>
    </row>
    <row r="242" ht="15.75" customHeight="1">
      <c r="A242" s="2"/>
      <c r="M242" s="2"/>
      <c r="N242" s="2"/>
      <c r="O242" s="2"/>
    </row>
    <row r="243" ht="15.75" customHeight="1">
      <c r="A243" s="2"/>
      <c r="M243" s="2"/>
      <c r="N243" s="2"/>
      <c r="O243" s="2"/>
    </row>
    <row r="244" ht="15.75" customHeight="1">
      <c r="A244" s="2"/>
      <c r="M244" s="2"/>
      <c r="N244" s="2"/>
      <c r="O244" s="2"/>
    </row>
    <row r="245" ht="15.75" customHeight="1">
      <c r="A245" s="2"/>
      <c r="M245" s="2"/>
      <c r="N245" s="2"/>
      <c r="O245" s="2"/>
    </row>
    <row r="246" ht="15.75" customHeight="1">
      <c r="A246" s="2"/>
      <c r="M246" s="2"/>
      <c r="N246" s="2"/>
      <c r="O246" s="2"/>
    </row>
    <row r="247" ht="15.75" customHeight="1">
      <c r="A247" s="2"/>
      <c r="M247" s="2"/>
      <c r="N247" s="2"/>
      <c r="O247" s="2"/>
    </row>
    <row r="248" ht="15.75" customHeight="1">
      <c r="A248" s="2"/>
      <c r="M248" s="2"/>
      <c r="N248" s="2"/>
      <c r="O248" s="2"/>
    </row>
    <row r="249" ht="15.75" customHeight="1">
      <c r="A249" s="2"/>
      <c r="M249" s="2"/>
      <c r="N249" s="2"/>
      <c r="O249" s="2"/>
    </row>
    <row r="250" ht="15.75" customHeight="1">
      <c r="A250" s="2"/>
      <c r="M250" s="2"/>
      <c r="N250" s="2"/>
      <c r="O250" s="2"/>
    </row>
    <row r="251" ht="15.75" customHeight="1">
      <c r="A251" s="2"/>
      <c r="M251" s="2"/>
      <c r="N251" s="2"/>
      <c r="O251" s="2"/>
    </row>
    <row r="252" ht="15.75" customHeight="1">
      <c r="A252" s="2"/>
      <c r="M252" s="2"/>
      <c r="N252" s="2"/>
      <c r="O252" s="2"/>
    </row>
    <row r="253" ht="15.75" customHeight="1">
      <c r="A253" s="2"/>
      <c r="M253" s="2"/>
      <c r="N253" s="2"/>
      <c r="O253" s="2"/>
    </row>
    <row r="254" ht="15.75" customHeight="1">
      <c r="A254" s="2"/>
      <c r="M254" s="2"/>
      <c r="N254" s="2"/>
      <c r="O254" s="2"/>
    </row>
    <row r="255" ht="15.75" customHeight="1">
      <c r="A255" s="2"/>
      <c r="M255" s="2"/>
      <c r="N255" s="2"/>
      <c r="O255" s="2"/>
    </row>
    <row r="256" ht="15.75" customHeight="1">
      <c r="A256" s="2"/>
      <c r="M256" s="2"/>
      <c r="N256" s="2"/>
      <c r="O256" s="2"/>
    </row>
    <row r="257" ht="15.75" customHeight="1">
      <c r="A257" s="2"/>
      <c r="M257" s="2"/>
      <c r="N257" s="2"/>
      <c r="O257" s="2"/>
    </row>
    <row r="258" ht="15.75" customHeight="1">
      <c r="A258" s="2"/>
      <c r="M258" s="2"/>
      <c r="N258" s="2"/>
      <c r="O258" s="2"/>
    </row>
    <row r="259" ht="15.75" customHeight="1">
      <c r="A259" s="2"/>
      <c r="M259" s="2"/>
      <c r="N259" s="2"/>
      <c r="O259" s="2"/>
    </row>
    <row r="260" ht="15.75" customHeight="1">
      <c r="A260" s="2"/>
      <c r="M260" s="2"/>
      <c r="N260" s="2"/>
      <c r="O260" s="2"/>
    </row>
    <row r="261" ht="15.75" customHeight="1">
      <c r="A261" s="2"/>
      <c r="M261" s="2"/>
      <c r="N261" s="2"/>
      <c r="O261" s="2"/>
    </row>
    <row r="262" ht="15.75" customHeight="1">
      <c r="A262" s="2"/>
      <c r="M262" s="2"/>
      <c r="N262" s="2"/>
      <c r="O262" s="2"/>
    </row>
    <row r="263" ht="15.75" customHeight="1">
      <c r="A263" s="2"/>
      <c r="M263" s="2"/>
      <c r="N263" s="2"/>
      <c r="O263" s="2"/>
    </row>
    <row r="264" ht="15.75" customHeight="1">
      <c r="A264" s="2"/>
      <c r="M264" s="2"/>
      <c r="N264" s="2"/>
      <c r="O264" s="2"/>
    </row>
    <row r="265" ht="15.75" customHeight="1">
      <c r="A265" s="2"/>
      <c r="M265" s="2"/>
      <c r="N265" s="2"/>
      <c r="O265" s="2"/>
    </row>
    <row r="266" ht="15.75" customHeight="1">
      <c r="A266" s="2"/>
      <c r="M266" s="2"/>
      <c r="N266" s="2"/>
      <c r="O266" s="2"/>
    </row>
    <row r="267" ht="15.75" customHeight="1">
      <c r="A267" s="2"/>
      <c r="M267" s="2"/>
      <c r="N267" s="2"/>
      <c r="O267" s="2"/>
    </row>
    <row r="268" ht="15.75" customHeight="1">
      <c r="A268" s="2"/>
      <c r="M268" s="2"/>
      <c r="N268" s="2"/>
      <c r="O268" s="2"/>
    </row>
    <row r="269" ht="15.75" customHeight="1">
      <c r="A269" s="2"/>
      <c r="M269" s="2"/>
      <c r="N269" s="2"/>
      <c r="O269" s="2"/>
    </row>
    <row r="270" ht="15.75" customHeight="1">
      <c r="A270" s="2"/>
      <c r="M270" s="2"/>
      <c r="N270" s="2"/>
      <c r="O270" s="2"/>
    </row>
    <row r="271" ht="15.75" customHeight="1">
      <c r="A271" s="2"/>
      <c r="M271" s="2"/>
      <c r="N271" s="2"/>
      <c r="O271" s="2"/>
    </row>
    <row r="272" ht="15.75" customHeight="1">
      <c r="A272" s="2"/>
      <c r="M272" s="2"/>
      <c r="N272" s="2"/>
      <c r="O272" s="2"/>
    </row>
    <row r="273" ht="15.75" customHeight="1">
      <c r="A273" s="2"/>
      <c r="M273" s="2"/>
      <c r="N273" s="2"/>
      <c r="O273" s="2"/>
    </row>
    <row r="274" ht="15.75" customHeight="1">
      <c r="A274" s="2"/>
      <c r="M274" s="2"/>
      <c r="N274" s="2"/>
      <c r="O274" s="2"/>
    </row>
    <row r="275" ht="15.75" customHeight="1">
      <c r="A275" s="2"/>
      <c r="M275" s="2"/>
      <c r="N275" s="2"/>
      <c r="O275" s="2"/>
    </row>
    <row r="276" ht="15.75" customHeight="1">
      <c r="A276" s="2"/>
      <c r="M276" s="2"/>
      <c r="N276" s="2"/>
      <c r="O276" s="2"/>
    </row>
    <row r="277" ht="15.75" customHeight="1">
      <c r="A277" s="2"/>
      <c r="M277" s="2"/>
      <c r="N277" s="2"/>
      <c r="O277" s="2"/>
    </row>
    <row r="278" ht="15.75" customHeight="1">
      <c r="A278" s="2"/>
      <c r="M278" s="2"/>
      <c r="N278" s="2"/>
      <c r="O278" s="2"/>
    </row>
    <row r="279" ht="15.75" customHeight="1">
      <c r="A279" s="2"/>
      <c r="M279" s="2"/>
      <c r="N279" s="2"/>
      <c r="O279" s="2"/>
    </row>
    <row r="280" ht="15.75" customHeight="1">
      <c r="A280" s="2"/>
      <c r="M280" s="2"/>
      <c r="N280" s="2"/>
      <c r="O280" s="2"/>
    </row>
    <row r="281" ht="15.75" customHeight="1">
      <c r="A281" s="2"/>
      <c r="M281" s="2"/>
      <c r="N281" s="2"/>
      <c r="O281" s="2"/>
    </row>
    <row r="282" ht="15.75" customHeight="1">
      <c r="A282" s="2"/>
      <c r="M282" s="2"/>
      <c r="N282" s="2"/>
      <c r="O282" s="2"/>
    </row>
    <row r="283" ht="15.75" customHeight="1">
      <c r="A283" s="2"/>
      <c r="M283" s="2"/>
      <c r="N283" s="2"/>
      <c r="O283" s="2"/>
    </row>
    <row r="284" ht="15.75" customHeight="1">
      <c r="A284" s="2"/>
      <c r="M284" s="2"/>
      <c r="N284" s="2"/>
      <c r="O284" s="2"/>
    </row>
    <row r="285" ht="15.75" customHeight="1">
      <c r="A285" s="2"/>
      <c r="M285" s="2"/>
      <c r="N285" s="2"/>
      <c r="O285" s="2"/>
    </row>
    <row r="286" ht="15.75" customHeight="1">
      <c r="A286" s="2"/>
      <c r="M286" s="2"/>
      <c r="N286" s="2"/>
      <c r="O286" s="2"/>
    </row>
    <row r="287" ht="15.75" customHeight="1">
      <c r="A287" s="2"/>
      <c r="M287" s="2"/>
      <c r="N287" s="2"/>
      <c r="O287" s="2"/>
    </row>
    <row r="288" ht="15.75" customHeight="1">
      <c r="A288" s="2"/>
      <c r="M288" s="2"/>
      <c r="N288" s="2"/>
      <c r="O288" s="2"/>
    </row>
    <row r="289" ht="15.75" customHeight="1">
      <c r="A289" s="2"/>
      <c r="M289" s="2"/>
      <c r="N289" s="2"/>
      <c r="O289" s="2"/>
    </row>
    <row r="290" ht="15.75" customHeight="1">
      <c r="A290" s="2"/>
      <c r="M290" s="2"/>
      <c r="N290" s="2"/>
      <c r="O290" s="2"/>
    </row>
    <row r="291" ht="15.75" customHeight="1">
      <c r="A291" s="2"/>
      <c r="M291" s="2"/>
      <c r="N291" s="2"/>
      <c r="O291" s="2"/>
    </row>
    <row r="292" ht="15.75" customHeight="1">
      <c r="A292" s="2"/>
      <c r="M292" s="2"/>
      <c r="N292" s="2"/>
      <c r="O292" s="2"/>
    </row>
    <row r="293" ht="15.75" customHeight="1">
      <c r="A293" s="2"/>
      <c r="M293" s="2"/>
      <c r="N293" s="2"/>
      <c r="O293" s="2"/>
    </row>
    <row r="294" ht="15.75" customHeight="1">
      <c r="A294" s="2"/>
      <c r="M294" s="2"/>
      <c r="N294" s="2"/>
      <c r="O294" s="2"/>
    </row>
    <row r="295" ht="15.75" customHeight="1">
      <c r="A295" s="2"/>
      <c r="M295" s="2"/>
      <c r="N295" s="2"/>
      <c r="O295" s="2"/>
    </row>
    <row r="296" ht="15.75" customHeight="1">
      <c r="A296" s="2"/>
      <c r="M296" s="2"/>
      <c r="N296" s="2"/>
      <c r="O296" s="2"/>
    </row>
    <row r="297" ht="15.75" customHeight="1">
      <c r="A297" s="2"/>
      <c r="M297" s="2"/>
      <c r="N297" s="2"/>
      <c r="O297" s="2"/>
    </row>
    <row r="298" ht="15.75" customHeight="1">
      <c r="A298" s="2"/>
      <c r="M298" s="2"/>
      <c r="N298" s="2"/>
      <c r="O298" s="2"/>
    </row>
    <row r="299" ht="15.75" customHeight="1">
      <c r="A299" s="2"/>
      <c r="M299" s="2"/>
      <c r="N299" s="2"/>
      <c r="O299" s="2"/>
    </row>
    <row r="300" ht="15.75" customHeight="1">
      <c r="A300" s="2"/>
      <c r="M300" s="2"/>
      <c r="N300" s="2"/>
      <c r="O300" s="2"/>
    </row>
    <row r="301" ht="15.75" customHeight="1">
      <c r="A301" s="2"/>
      <c r="M301" s="2"/>
      <c r="N301" s="2"/>
      <c r="O301" s="2"/>
    </row>
    <row r="302" ht="15.75" customHeight="1">
      <c r="A302" s="2"/>
      <c r="M302" s="2"/>
      <c r="N302" s="2"/>
      <c r="O302" s="2"/>
    </row>
    <row r="303" ht="15.75" customHeight="1">
      <c r="A303" s="2"/>
      <c r="M303" s="2"/>
      <c r="N303" s="2"/>
      <c r="O303" s="2"/>
    </row>
    <row r="304" ht="15.75" customHeight="1">
      <c r="A304" s="2"/>
      <c r="M304" s="2"/>
      <c r="N304" s="2"/>
      <c r="O304" s="2"/>
    </row>
    <row r="305" ht="15.75" customHeight="1">
      <c r="A305" s="2"/>
      <c r="M305" s="2"/>
      <c r="N305" s="2"/>
      <c r="O305" s="2"/>
    </row>
    <row r="306" ht="15.75" customHeight="1">
      <c r="A306" s="2"/>
      <c r="M306" s="2"/>
      <c r="N306" s="2"/>
      <c r="O306" s="2"/>
    </row>
    <row r="307" ht="15.75" customHeight="1">
      <c r="A307" s="2"/>
      <c r="M307" s="2"/>
      <c r="N307" s="2"/>
      <c r="O307" s="2"/>
    </row>
    <row r="308" ht="15.75" customHeight="1">
      <c r="A308" s="2"/>
      <c r="M308" s="2"/>
      <c r="N308" s="2"/>
      <c r="O308" s="2"/>
    </row>
    <row r="309" ht="15.75" customHeight="1">
      <c r="A309" s="2"/>
      <c r="M309" s="2"/>
      <c r="N309" s="2"/>
      <c r="O309" s="2"/>
    </row>
    <row r="310" ht="15.75" customHeight="1">
      <c r="A310" s="2"/>
      <c r="M310" s="2"/>
      <c r="N310" s="2"/>
      <c r="O310" s="2"/>
    </row>
    <row r="311" ht="15.75" customHeight="1">
      <c r="A311" s="2"/>
      <c r="M311" s="2"/>
      <c r="N311" s="2"/>
      <c r="O311" s="2"/>
    </row>
    <row r="312" ht="15.75" customHeight="1">
      <c r="A312" s="2"/>
      <c r="M312" s="2"/>
      <c r="N312" s="2"/>
      <c r="O312" s="2"/>
    </row>
    <row r="313" ht="15.75" customHeight="1">
      <c r="A313" s="2"/>
      <c r="M313" s="2"/>
      <c r="N313" s="2"/>
      <c r="O313" s="2"/>
    </row>
    <row r="314" ht="15.75" customHeight="1">
      <c r="A314" s="2"/>
      <c r="M314" s="2"/>
      <c r="N314" s="2"/>
      <c r="O314" s="2"/>
    </row>
    <row r="315" ht="15.75" customHeight="1">
      <c r="A315" s="2"/>
      <c r="M315" s="2"/>
      <c r="N315" s="2"/>
      <c r="O315" s="2"/>
    </row>
    <row r="316" ht="15.75" customHeight="1">
      <c r="A316" s="2"/>
      <c r="M316" s="2"/>
      <c r="N316" s="2"/>
      <c r="O316" s="2"/>
    </row>
    <row r="317" ht="15.75" customHeight="1">
      <c r="A317" s="2"/>
      <c r="M317" s="2"/>
      <c r="N317" s="2"/>
      <c r="O317" s="2"/>
    </row>
    <row r="318" ht="15.75" customHeight="1">
      <c r="A318" s="2"/>
      <c r="M318" s="2"/>
      <c r="N318" s="2"/>
      <c r="O318" s="2"/>
    </row>
    <row r="319" ht="15.75" customHeight="1">
      <c r="A319" s="2"/>
      <c r="M319" s="2"/>
      <c r="N319" s="2"/>
      <c r="O319" s="2"/>
    </row>
    <row r="320" ht="15.75" customHeight="1">
      <c r="A320" s="2"/>
      <c r="M320" s="2"/>
      <c r="N320" s="2"/>
      <c r="O320" s="2"/>
    </row>
    <row r="321" ht="15.75" customHeight="1">
      <c r="A321" s="2"/>
      <c r="M321" s="2"/>
      <c r="N321" s="2"/>
      <c r="O321" s="2"/>
    </row>
    <row r="322" ht="15.75" customHeight="1">
      <c r="A322" s="2"/>
      <c r="M322" s="2"/>
      <c r="N322" s="2"/>
      <c r="O322" s="2"/>
    </row>
    <row r="323" ht="15.75" customHeight="1">
      <c r="A323" s="2"/>
      <c r="M323" s="2"/>
      <c r="N323" s="2"/>
      <c r="O323" s="2"/>
    </row>
    <row r="324" ht="15.75" customHeight="1">
      <c r="A324" s="2"/>
      <c r="M324" s="2"/>
      <c r="N324" s="2"/>
      <c r="O324" s="2"/>
    </row>
    <row r="325" ht="15.75" customHeight="1">
      <c r="A325" s="2"/>
      <c r="M325" s="2"/>
      <c r="N325" s="2"/>
      <c r="O325" s="2"/>
    </row>
    <row r="326" ht="15.75" customHeight="1">
      <c r="A326" s="2"/>
      <c r="M326" s="2"/>
      <c r="N326" s="2"/>
      <c r="O326" s="2"/>
    </row>
    <row r="327" ht="15.75" customHeight="1">
      <c r="A327" s="2"/>
      <c r="M327" s="2"/>
      <c r="N327" s="2"/>
      <c r="O327" s="2"/>
    </row>
    <row r="328" ht="15.75" customHeight="1">
      <c r="A328" s="2"/>
      <c r="M328" s="2"/>
      <c r="N328" s="2"/>
      <c r="O328" s="2"/>
    </row>
    <row r="329" ht="15.75" customHeight="1">
      <c r="A329" s="2"/>
      <c r="M329" s="2"/>
      <c r="N329" s="2"/>
      <c r="O329" s="2"/>
    </row>
    <row r="330" ht="15.75" customHeight="1">
      <c r="A330" s="2"/>
      <c r="M330" s="2"/>
      <c r="N330" s="2"/>
      <c r="O330" s="2"/>
    </row>
    <row r="331" ht="15.75" customHeight="1">
      <c r="A331" s="2"/>
      <c r="M331" s="2"/>
      <c r="N331" s="2"/>
      <c r="O331" s="2"/>
    </row>
    <row r="332" ht="15.75" customHeight="1">
      <c r="A332" s="2"/>
      <c r="M332" s="2"/>
      <c r="N332" s="2"/>
      <c r="O332" s="2"/>
    </row>
    <row r="333" ht="15.75" customHeight="1">
      <c r="A333" s="2"/>
      <c r="M333" s="2"/>
      <c r="N333" s="2"/>
      <c r="O333" s="2"/>
    </row>
    <row r="334" ht="15.75" customHeight="1">
      <c r="A334" s="2"/>
      <c r="M334" s="2"/>
      <c r="N334" s="2"/>
      <c r="O334" s="2"/>
    </row>
    <row r="335" ht="15.75" customHeight="1">
      <c r="A335" s="2"/>
      <c r="M335" s="2"/>
      <c r="N335" s="2"/>
      <c r="O335" s="2"/>
    </row>
    <row r="336" ht="15.75" customHeight="1">
      <c r="A336" s="2"/>
      <c r="M336" s="2"/>
      <c r="N336" s="2"/>
      <c r="O336" s="2"/>
    </row>
    <row r="337" ht="15.75" customHeight="1">
      <c r="A337" s="2"/>
      <c r="M337" s="2"/>
      <c r="N337" s="2"/>
      <c r="O337" s="2"/>
    </row>
    <row r="338" ht="15.75" customHeight="1">
      <c r="A338" s="2"/>
      <c r="M338" s="2"/>
      <c r="N338" s="2"/>
      <c r="O338" s="2"/>
    </row>
    <row r="339" ht="15.75" customHeight="1">
      <c r="A339" s="2"/>
      <c r="M339" s="2"/>
      <c r="N339" s="2"/>
      <c r="O339" s="2"/>
    </row>
    <row r="340" ht="15.75" customHeight="1">
      <c r="A340" s="2"/>
      <c r="M340" s="2"/>
      <c r="N340" s="2"/>
      <c r="O340" s="2"/>
    </row>
    <row r="341" ht="15.75" customHeight="1">
      <c r="A341" s="2"/>
      <c r="M341" s="2"/>
      <c r="N341" s="2"/>
      <c r="O341" s="2"/>
    </row>
    <row r="342" ht="15.75" customHeight="1">
      <c r="A342" s="2"/>
      <c r="M342" s="2"/>
      <c r="N342" s="2"/>
      <c r="O342" s="2"/>
    </row>
    <row r="343" ht="15.75" customHeight="1">
      <c r="A343" s="2"/>
      <c r="M343" s="2"/>
      <c r="N343" s="2"/>
      <c r="O343" s="2"/>
    </row>
    <row r="344" ht="15.75" customHeight="1">
      <c r="A344" s="2"/>
      <c r="M344" s="2"/>
      <c r="N344" s="2"/>
      <c r="O344" s="2"/>
    </row>
    <row r="345" ht="15.75" customHeight="1">
      <c r="A345" s="2"/>
      <c r="M345" s="2"/>
      <c r="N345" s="2"/>
      <c r="O345" s="2"/>
    </row>
    <row r="346" ht="15.75" customHeight="1">
      <c r="A346" s="2"/>
      <c r="M346" s="2"/>
      <c r="N346" s="2"/>
      <c r="O346" s="2"/>
    </row>
    <row r="347" ht="15.75" customHeight="1">
      <c r="A347" s="2"/>
      <c r="M347" s="2"/>
      <c r="N347" s="2"/>
      <c r="O347" s="2"/>
    </row>
    <row r="348" ht="15.75" customHeight="1">
      <c r="A348" s="2"/>
      <c r="M348" s="2"/>
      <c r="N348" s="2"/>
      <c r="O348" s="2"/>
    </row>
    <row r="349" ht="15.75" customHeight="1">
      <c r="A349" s="2"/>
      <c r="M349" s="2"/>
      <c r="N349" s="2"/>
      <c r="O349" s="2"/>
    </row>
    <row r="350" ht="15.75" customHeight="1">
      <c r="A350" s="2"/>
      <c r="M350" s="2"/>
      <c r="N350" s="2"/>
      <c r="O350" s="2"/>
    </row>
    <row r="351" ht="15.75" customHeight="1">
      <c r="A351" s="2"/>
      <c r="M351" s="2"/>
      <c r="N351" s="2"/>
      <c r="O351" s="2"/>
    </row>
    <row r="352" ht="15.75" customHeight="1">
      <c r="A352" s="2"/>
      <c r="M352" s="2"/>
      <c r="N352" s="2"/>
      <c r="O352" s="2"/>
    </row>
    <row r="353" ht="15.75" customHeight="1">
      <c r="A353" s="2"/>
      <c r="M353" s="2"/>
      <c r="N353" s="2"/>
      <c r="O353" s="2"/>
    </row>
    <row r="354" ht="15.75" customHeight="1">
      <c r="A354" s="2"/>
      <c r="M354" s="2"/>
      <c r="N354" s="2"/>
      <c r="O354" s="2"/>
    </row>
    <row r="355" ht="15.75" customHeight="1">
      <c r="A355" s="2"/>
      <c r="M355" s="2"/>
      <c r="N355" s="2"/>
      <c r="O355" s="2"/>
    </row>
    <row r="356" ht="15.75" customHeight="1">
      <c r="A356" s="2"/>
      <c r="M356" s="2"/>
      <c r="N356" s="2"/>
      <c r="O356" s="2"/>
    </row>
    <row r="357" ht="15.75" customHeight="1">
      <c r="A357" s="2"/>
      <c r="M357" s="2"/>
      <c r="N357" s="2"/>
      <c r="O357" s="2"/>
    </row>
    <row r="358" ht="15.75" customHeight="1">
      <c r="A358" s="2"/>
      <c r="M358" s="2"/>
      <c r="N358" s="2"/>
      <c r="O358" s="2"/>
    </row>
    <row r="359" ht="15.75" customHeight="1">
      <c r="A359" s="2"/>
      <c r="M359" s="2"/>
      <c r="N359" s="2"/>
      <c r="O359" s="2"/>
    </row>
    <row r="360" ht="15.75" customHeight="1">
      <c r="A360" s="2"/>
      <c r="M360" s="2"/>
      <c r="N360" s="2"/>
      <c r="O360" s="2"/>
    </row>
    <row r="361" ht="15.75" customHeight="1">
      <c r="A361" s="2"/>
      <c r="M361" s="2"/>
      <c r="N361" s="2"/>
      <c r="O361" s="2"/>
    </row>
    <row r="362" ht="15.75" customHeight="1">
      <c r="A362" s="2"/>
      <c r="M362" s="2"/>
      <c r="N362" s="2"/>
      <c r="O362" s="2"/>
    </row>
    <row r="363" ht="15.75" customHeight="1">
      <c r="A363" s="2"/>
      <c r="M363" s="2"/>
      <c r="N363" s="2"/>
      <c r="O363" s="2"/>
    </row>
    <row r="364" ht="15.75" customHeight="1">
      <c r="A364" s="2"/>
      <c r="M364" s="2"/>
      <c r="N364" s="2"/>
      <c r="O364" s="2"/>
    </row>
    <row r="365" ht="15.75" customHeight="1">
      <c r="A365" s="2"/>
      <c r="M365" s="2"/>
      <c r="N365" s="2"/>
      <c r="O365" s="2"/>
    </row>
    <row r="366" ht="15.75" customHeight="1">
      <c r="A366" s="2"/>
      <c r="M366" s="2"/>
      <c r="N366" s="2"/>
      <c r="O366" s="2"/>
    </row>
    <row r="367" ht="15.75" customHeight="1">
      <c r="A367" s="2"/>
      <c r="M367" s="2"/>
      <c r="N367" s="2"/>
      <c r="O367" s="2"/>
    </row>
    <row r="368" ht="15.75" customHeight="1">
      <c r="A368" s="2"/>
      <c r="M368" s="2"/>
      <c r="N368" s="2"/>
      <c r="O368" s="2"/>
    </row>
    <row r="369" ht="15.75" customHeight="1">
      <c r="A369" s="2"/>
      <c r="M369" s="2"/>
      <c r="N369" s="2"/>
      <c r="O369" s="2"/>
    </row>
    <row r="370" ht="15.75" customHeight="1">
      <c r="A370" s="2"/>
      <c r="M370" s="2"/>
      <c r="N370" s="2"/>
      <c r="O370" s="2"/>
    </row>
    <row r="371" ht="15.75" customHeight="1">
      <c r="A371" s="2"/>
      <c r="M371" s="2"/>
      <c r="N371" s="2"/>
      <c r="O371" s="2"/>
    </row>
    <row r="372" ht="15.75" customHeight="1">
      <c r="A372" s="2"/>
      <c r="M372" s="2"/>
      <c r="N372" s="2"/>
      <c r="O372" s="2"/>
    </row>
    <row r="373" ht="15.75" customHeight="1">
      <c r="A373" s="2"/>
      <c r="M373" s="2"/>
      <c r="N373" s="2"/>
      <c r="O373" s="2"/>
    </row>
    <row r="374" ht="15.75" customHeight="1">
      <c r="A374" s="2"/>
      <c r="M374" s="2"/>
      <c r="N374" s="2"/>
      <c r="O374" s="2"/>
    </row>
    <row r="375" ht="15.75" customHeight="1">
      <c r="A375" s="2"/>
      <c r="M375" s="2"/>
      <c r="N375" s="2"/>
      <c r="O375" s="2"/>
    </row>
    <row r="376" ht="15.75" customHeight="1">
      <c r="A376" s="2"/>
      <c r="M376" s="2"/>
      <c r="N376" s="2"/>
      <c r="O376" s="2"/>
    </row>
    <row r="377" ht="15.75" customHeight="1">
      <c r="A377" s="2"/>
      <c r="M377" s="2"/>
      <c r="N377" s="2"/>
      <c r="O377" s="2"/>
    </row>
    <row r="378" ht="15.75" customHeight="1">
      <c r="A378" s="2"/>
      <c r="M378" s="2"/>
      <c r="N378" s="2"/>
      <c r="O378" s="2"/>
    </row>
    <row r="379" ht="15.75" customHeight="1">
      <c r="A379" s="2"/>
      <c r="M379" s="2"/>
      <c r="N379" s="2"/>
      <c r="O379" s="2"/>
    </row>
    <row r="380" ht="15.75" customHeight="1">
      <c r="A380" s="2"/>
      <c r="M380" s="2"/>
      <c r="N380" s="2"/>
      <c r="O380" s="2"/>
    </row>
    <row r="381" ht="15.75" customHeight="1">
      <c r="A381" s="2"/>
      <c r="M381" s="2"/>
      <c r="N381" s="2"/>
      <c r="O381" s="2"/>
    </row>
    <row r="382" ht="15.75" customHeight="1">
      <c r="A382" s="2"/>
      <c r="M382" s="2"/>
      <c r="N382" s="2"/>
      <c r="O382" s="2"/>
    </row>
    <row r="383" ht="15.75" customHeight="1">
      <c r="A383" s="2"/>
      <c r="M383" s="2"/>
      <c r="N383" s="2"/>
      <c r="O383" s="2"/>
    </row>
    <row r="384" ht="15.75" customHeight="1">
      <c r="A384" s="2"/>
      <c r="M384" s="2"/>
      <c r="N384" s="2"/>
      <c r="O384" s="2"/>
    </row>
    <row r="385" ht="15.75" customHeight="1">
      <c r="A385" s="2"/>
      <c r="M385" s="2"/>
      <c r="N385" s="2"/>
      <c r="O385" s="2"/>
    </row>
    <row r="386" ht="15.75" customHeight="1">
      <c r="A386" s="2"/>
      <c r="M386" s="2"/>
      <c r="N386" s="2"/>
      <c r="O386" s="2"/>
    </row>
    <row r="387" ht="15.75" customHeight="1">
      <c r="A387" s="2"/>
      <c r="M387" s="2"/>
      <c r="N387" s="2"/>
      <c r="O387" s="2"/>
    </row>
    <row r="388" ht="15.75" customHeight="1">
      <c r="A388" s="2"/>
      <c r="M388" s="2"/>
      <c r="N388" s="2"/>
      <c r="O388" s="2"/>
    </row>
    <row r="389" ht="15.75" customHeight="1">
      <c r="A389" s="2"/>
      <c r="M389" s="2"/>
      <c r="N389" s="2"/>
      <c r="O389" s="2"/>
    </row>
    <row r="390" ht="15.75" customHeight="1">
      <c r="A390" s="2"/>
      <c r="M390" s="2"/>
      <c r="N390" s="2"/>
      <c r="O390" s="2"/>
    </row>
    <row r="391" ht="15.75" customHeight="1">
      <c r="A391" s="2"/>
      <c r="M391" s="2"/>
      <c r="N391" s="2"/>
      <c r="O391" s="2"/>
    </row>
    <row r="392" ht="15.75" customHeight="1">
      <c r="A392" s="2"/>
      <c r="M392" s="2"/>
      <c r="N392" s="2"/>
      <c r="O392" s="2"/>
    </row>
    <row r="393" ht="15.75" customHeight="1">
      <c r="A393" s="2"/>
      <c r="M393" s="2"/>
      <c r="N393" s="2"/>
      <c r="O393" s="2"/>
    </row>
    <row r="394" ht="15.75" customHeight="1">
      <c r="A394" s="2"/>
      <c r="M394" s="2"/>
      <c r="N394" s="2"/>
      <c r="O394" s="2"/>
    </row>
    <row r="395" ht="15.75" customHeight="1">
      <c r="A395" s="2"/>
      <c r="M395" s="2"/>
      <c r="N395" s="2"/>
      <c r="O395" s="2"/>
    </row>
    <row r="396" ht="15.75" customHeight="1">
      <c r="A396" s="2"/>
      <c r="M396" s="2"/>
      <c r="N396" s="2"/>
      <c r="O396" s="2"/>
    </row>
    <row r="397" ht="15.75" customHeight="1">
      <c r="A397" s="2"/>
      <c r="M397" s="2"/>
      <c r="N397" s="2"/>
      <c r="O397" s="2"/>
    </row>
    <row r="398" ht="15.75" customHeight="1">
      <c r="A398" s="2"/>
      <c r="M398" s="2"/>
      <c r="N398" s="2"/>
      <c r="O398" s="2"/>
    </row>
    <row r="399" ht="15.75" customHeight="1">
      <c r="A399" s="2"/>
      <c r="M399" s="2"/>
      <c r="N399" s="2"/>
      <c r="O399" s="2"/>
    </row>
    <row r="400" ht="15.75" customHeight="1">
      <c r="A400" s="2"/>
      <c r="M400" s="2"/>
      <c r="N400" s="2"/>
      <c r="O400" s="2"/>
    </row>
    <row r="401" ht="15.75" customHeight="1">
      <c r="A401" s="2"/>
      <c r="M401" s="2"/>
      <c r="N401" s="2"/>
      <c r="O401" s="2"/>
    </row>
    <row r="402" ht="15.75" customHeight="1">
      <c r="A402" s="2"/>
      <c r="M402" s="2"/>
      <c r="N402" s="2"/>
      <c r="O402" s="2"/>
    </row>
    <row r="403" ht="15.75" customHeight="1">
      <c r="A403" s="2"/>
      <c r="M403" s="2"/>
      <c r="N403" s="2"/>
      <c r="O403" s="2"/>
    </row>
    <row r="404" ht="15.75" customHeight="1">
      <c r="A404" s="2"/>
      <c r="M404" s="2"/>
      <c r="N404" s="2"/>
      <c r="O404" s="2"/>
    </row>
    <row r="405" ht="15.75" customHeight="1">
      <c r="A405" s="2"/>
      <c r="M405" s="2"/>
      <c r="N405" s="2"/>
      <c r="O405" s="2"/>
    </row>
    <row r="406" ht="15.75" customHeight="1">
      <c r="A406" s="2"/>
      <c r="M406" s="2"/>
      <c r="N406" s="2"/>
      <c r="O406" s="2"/>
    </row>
    <row r="407" ht="15.75" customHeight="1">
      <c r="A407" s="2"/>
      <c r="M407" s="2"/>
      <c r="N407" s="2"/>
      <c r="O407" s="2"/>
    </row>
    <row r="408" ht="15.75" customHeight="1">
      <c r="A408" s="2"/>
      <c r="M408" s="2"/>
      <c r="N408" s="2"/>
      <c r="O408" s="2"/>
    </row>
    <row r="409" ht="15.75" customHeight="1">
      <c r="A409" s="2"/>
      <c r="M409" s="2"/>
      <c r="N409" s="2"/>
      <c r="O409" s="2"/>
    </row>
    <row r="410" ht="15.75" customHeight="1">
      <c r="A410" s="2"/>
      <c r="M410" s="2"/>
      <c r="N410" s="2"/>
      <c r="O410" s="2"/>
    </row>
    <row r="411" ht="15.75" customHeight="1">
      <c r="A411" s="2"/>
      <c r="M411" s="2"/>
      <c r="N411" s="2"/>
      <c r="O411" s="2"/>
    </row>
    <row r="412" ht="15.75" customHeight="1">
      <c r="A412" s="2"/>
      <c r="M412" s="2"/>
      <c r="N412" s="2"/>
      <c r="O412" s="2"/>
    </row>
    <row r="413" ht="15.75" customHeight="1">
      <c r="A413" s="2"/>
      <c r="M413" s="2"/>
      <c r="N413" s="2"/>
      <c r="O413" s="2"/>
    </row>
    <row r="414" ht="15.75" customHeight="1">
      <c r="A414" s="2"/>
      <c r="M414" s="2"/>
      <c r="N414" s="2"/>
      <c r="O414" s="2"/>
    </row>
    <row r="415" ht="15.75" customHeight="1">
      <c r="A415" s="2"/>
      <c r="M415" s="2"/>
      <c r="N415" s="2"/>
      <c r="O415" s="2"/>
    </row>
    <row r="416" ht="15.75" customHeight="1">
      <c r="A416" s="2"/>
      <c r="M416" s="2"/>
      <c r="N416" s="2"/>
      <c r="O416" s="2"/>
    </row>
    <row r="417" ht="15.75" customHeight="1">
      <c r="A417" s="2"/>
      <c r="M417" s="2"/>
      <c r="N417" s="2"/>
      <c r="O417" s="2"/>
    </row>
    <row r="418" ht="15.75" customHeight="1">
      <c r="A418" s="2"/>
      <c r="M418" s="2"/>
      <c r="N418" s="2"/>
      <c r="O418" s="2"/>
    </row>
    <row r="419" ht="15.75" customHeight="1">
      <c r="A419" s="2"/>
      <c r="M419" s="2"/>
      <c r="N419" s="2"/>
      <c r="O419" s="2"/>
    </row>
    <row r="420" ht="15.75" customHeight="1">
      <c r="A420" s="2"/>
      <c r="M420" s="2"/>
      <c r="N420" s="2"/>
      <c r="O420" s="2"/>
    </row>
    <row r="421" ht="15.75" customHeight="1">
      <c r="A421" s="2"/>
      <c r="M421" s="2"/>
      <c r="N421" s="2"/>
      <c r="O421" s="2"/>
    </row>
    <row r="422" ht="15.75" customHeight="1">
      <c r="A422" s="2"/>
      <c r="M422" s="2"/>
      <c r="N422" s="2"/>
      <c r="O422" s="2"/>
    </row>
    <row r="423" ht="15.75" customHeight="1">
      <c r="A423" s="2"/>
      <c r="M423" s="2"/>
      <c r="N423" s="2"/>
      <c r="O423" s="2"/>
    </row>
    <row r="424" ht="15.75" customHeight="1">
      <c r="A424" s="2"/>
      <c r="M424" s="2"/>
      <c r="N424" s="2"/>
      <c r="O424" s="2"/>
    </row>
    <row r="425" ht="15.75" customHeight="1">
      <c r="A425" s="2"/>
      <c r="M425" s="2"/>
      <c r="N425" s="2"/>
      <c r="O425" s="2"/>
    </row>
    <row r="426" ht="15.75" customHeight="1">
      <c r="A426" s="2"/>
      <c r="M426" s="2"/>
      <c r="N426" s="2"/>
      <c r="O426" s="2"/>
    </row>
    <row r="427" ht="15.75" customHeight="1">
      <c r="A427" s="2"/>
      <c r="M427" s="2"/>
      <c r="N427" s="2"/>
      <c r="O427" s="2"/>
    </row>
    <row r="428" ht="15.75" customHeight="1">
      <c r="A428" s="2"/>
      <c r="M428" s="2"/>
      <c r="N428" s="2"/>
      <c r="O428" s="2"/>
    </row>
    <row r="429" ht="15.75" customHeight="1">
      <c r="A429" s="2"/>
      <c r="M429" s="2"/>
      <c r="N429" s="2"/>
      <c r="O429" s="2"/>
    </row>
    <row r="430" ht="15.75" customHeight="1">
      <c r="A430" s="2"/>
      <c r="M430" s="2"/>
      <c r="N430" s="2"/>
      <c r="O430" s="2"/>
    </row>
    <row r="431" ht="15.75" customHeight="1">
      <c r="A431" s="2"/>
      <c r="M431" s="2"/>
      <c r="N431" s="2"/>
      <c r="O431" s="2"/>
    </row>
    <row r="432" ht="15.75" customHeight="1">
      <c r="A432" s="2"/>
      <c r="M432" s="2"/>
      <c r="N432" s="2"/>
      <c r="O432" s="2"/>
    </row>
    <row r="433" ht="15.75" customHeight="1">
      <c r="A433" s="2"/>
      <c r="M433" s="2"/>
      <c r="N433" s="2"/>
      <c r="O433" s="2"/>
    </row>
    <row r="434" ht="15.75" customHeight="1">
      <c r="A434" s="2"/>
      <c r="M434" s="2"/>
      <c r="N434" s="2"/>
      <c r="O434" s="2"/>
    </row>
    <row r="435" ht="15.75" customHeight="1">
      <c r="A435" s="2"/>
      <c r="M435" s="2"/>
      <c r="N435" s="2"/>
      <c r="O435" s="2"/>
    </row>
    <row r="436" ht="15.75" customHeight="1">
      <c r="A436" s="2"/>
      <c r="M436" s="2"/>
      <c r="N436" s="2"/>
      <c r="O436" s="2"/>
    </row>
    <row r="437" ht="15.75" customHeight="1">
      <c r="A437" s="2"/>
      <c r="M437" s="2"/>
      <c r="N437" s="2"/>
      <c r="O437" s="2"/>
    </row>
    <row r="438" ht="15.75" customHeight="1">
      <c r="A438" s="2"/>
      <c r="M438" s="2"/>
      <c r="N438" s="2"/>
      <c r="O438" s="2"/>
    </row>
    <row r="439" ht="15.75" customHeight="1">
      <c r="A439" s="2"/>
      <c r="M439" s="2"/>
      <c r="N439" s="2"/>
      <c r="O439" s="2"/>
    </row>
    <row r="440" ht="15.75" customHeight="1">
      <c r="A440" s="2"/>
      <c r="M440" s="2"/>
      <c r="N440" s="2"/>
      <c r="O440" s="2"/>
    </row>
    <row r="441" ht="15.75" customHeight="1">
      <c r="A441" s="2"/>
      <c r="M441" s="2"/>
      <c r="N441" s="2"/>
      <c r="O441" s="2"/>
    </row>
    <row r="442" ht="15.75" customHeight="1">
      <c r="A442" s="2"/>
      <c r="M442" s="2"/>
      <c r="N442" s="2"/>
      <c r="O442" s="2"/>
    </row>
    <row r="443" ht="15.75" customHeight="1">
      <c r="A443" s="2"/>
      <c r="M443" s="2"/>
      <c r="N443" s="2"/>
      <c r="O443" s="2"/>
    </row>
    <row r="444" ht="15.75" customHeight="1">
      <c r="A444" s="2"/>
      <c r="M444" s="2"/>
      <c r="N444" s="2"/>
      <c r="O444" s="2"/>
    </row>
    <row r="445" ht="15.75" customHeight="1">
      <c r="A445" s="2"/>
      <c r="M445" s="2"/>
      <c r="N445" s="2"/>
      <c r="O445" s="2"/>
    </row>
    <row r="446" ht="15.75" customHeight="1">
      <c r="A446" s="2"/>
      <c r="M446" s="2"/>
      <c r="N446" s="2"/>
      <c r="O446" s="2"/>
    </row>
    <row r="447" ht="15.75" customHeight="1">
      <c r="A447" s="2"/>
      <c r="M447" s="2"/>
      <c r="N447" s="2"/>
      <c r="O447" s="2"/>
    </row>
    <row r="448" ht="15.75" customHeight="1">
      <c r="A448" s="2"/>
      <c r="M448" s="2"/>
      <c r="N448" s="2"/>
      <c r="O448" s="2"/>
    </row>
    <row r="449" ht="15.75" customHeight="1">
      <c r="A449" s="2"/>
      <c r="M449" s="2"/>
      <c r="N449" s="2"/>
      <c r="O449" s="2"/>
    </row>
    <row r="450" ht="15.75" customHeight="1">
      <c r="A450" s="2"/>
      <c r="M450" s="2"/>
      <c r="N450" s="2"/>
      <c r="O450" s="2"/>
    </row>
    <row r="451" ht="15.75" customHeight="1">
      <c r="A451" s="2"/>
      <c r="M451" s="2"/>
      <c r="N451" s="2"/>
      <c r="O451" s="2"/>
    </row>
    <row r="452" ht="15.75" customHeight="1">
      <c r="A452" s="2"/>
      <c r="M452" s="2"/>
      <c r="N452" s="2"/>
      <c r="O452" s="2"/>
    </row>
    <row r="453" ht="15.75" customHeight="1">
      <c r="A453" s="2"/>
      <c r="M453" s="2"/>
      <c r="N453" s="2"/>
      <c r="O453" s="2"/>
    </row>
    <row r="454" ht="15.75" customHeight="1">
      <c r="A454" s="2"/>
      <c r="M454" s="2"/>
      <c r="N454" s="2"/>
      <c r="O454" s="2"/>
    </row>
    <row r="455" ht="15.75" customHeight="1">
      <c r="A455" s="2"/>
      <c r="M455" s="2"/>
      <c r="N455" s="2"/>
      <c r="O455" s="2"/>
    </row>
    <row r="456" ht="15.75" customHeight="1">
      <c r="A456" s="2"/>
      <c r="M456" s="2"/>
      <c r="N456" s="2"/>
      <c r="O456" s="2"/>
    </row>
    <row r="457" ht="15.75" customHeight="1">
      <c r="A457" s="2"/>
      <c r="M457" s="2"/>
      <c r="N457" s="2"/>
      <c r="O457" s="2"/>
    </row>
    <row r="458" ht="15.75" customHeight="1">
      <c r="A458" s="2"/>
      <c r="M458" s="2"/>
      <c r="N458" s="2"/>
      <c r="O458" s="2"/>
    </row>
    <row r="459" ht="15.75" customHeight="1">
      <c r="A459" s="2"/>
      <c r="M459" s="2"/>
      <c r="N459" s="2"/>
      <c r="O459" s="2"/>
    </row>
    <row r="460" ht="15.75" customHeight="1">
      <c r="A460" s="2"/>
      <c r="M460" s="2"/>
      <c r="N460" s="2"/>
      <c r="O460" s="2"/>
    </row>
    <row r="461" ht="15.75" customHeight="1">
      <c r="A461" s="2"/>
      <c r="M461" s="2"/>
      <c r="N461" s="2"/>
      <c r="O461" s="2"/>
    </row>
    <row r="462" ht="15.75" customHeight="1">
      <c r="A462" s="2"/>
      <c r="M462" s="2"/>
      <c r="N462" s="2"/>
      <c r="O462" s="2"/>
    </row>
    <row r="463" ht="15.75" customHeight="1">
      <c r="A463" s="2"/>
      <c r="M463" s="2"/>
      <c r="N463" s="2"/>
      <c r="O463" s="2"/>
    </row>
    <row r="464" ht="15.75" customHeight="1">
      <c r="A464" s="2"/>
      <c r="M464" s="2"/>
      <c r="N464" s="2"/>
      <c r="O464" s="2"/>
    </row>
    <row r="465" ht="15.75" customHeight="1">
      <c r="A465" s="2"/>
      <c r="M465" s="2"/>
      <c r="N465" s="2"/>
      <c r="O465" s="2"/>
    </row>
    <row r="466" ht="15.75" customHeight="1">
      <c r="A466" s="2"/>
      <c r="M466" s="2"/>
      <c r="N466" s="2"/>
      <c r="O466" s="2"/>
    </row>
    <row r="467" ht="15.75" customHeight="1">
      <c r="A467" s="2"/>
      <c r="M467" s="2"/>
      <c r="N467" s="2"/>
      <c r="O467" s="2"/>
    </row>
    <row r="468" ht="15.75" customHeight="1">
      <c r="A468" s="2"/>
      <c r="M468" s="2"/>
      <c r="N468" s="2"/>
      <c r="O468" s="2"/>
    </row>
    <row r="469" ht="15.75" customHeight="1">
      <c r="A469" s="2"/>
      <c r="M469" s="2"/>
      <c r="N469" s="2"/>
      <c r="O469" s="2"/>
    </row>
    <row r="470" ht="15.75" customHeight="1">
      <c r="A470" s="2"/>
      <c r="M470" s="2"/>
      <c r="N470" s="2"/>
      <c r="O470" s="2"/>
    </row>
    <row r="471" ht="15.75" customHeight="1">
      <c r="A471" s="2"/>
      <c r="M471" s="2"/>
      <c r="N471" s="2"/>
      <c r="O471" s="2"/>
    </row>
    <row r="472" ht="15.75" customHeight="1">
      <c r="A472" s="2"/>
      <c r="M472" s="2"/>
      <c r="N472" s="2"/>
      <c r="O472" s="2"/>
    </row>
    <row r="473" ht="15.75" customHeight="1">
      <c r="A473" s="2"/>
      <c r="M473" s="2"/>
      <c r="N473" s="2"/>
      <c r="O473" s="2"/>
    </row>
    <row r="474" ht="15.75" customHeight="1">
      <c r="A474" s="2"/>
      <c r="M474" s="2"/>
      <c r="N474" s="2"/>
      <c r="O474" s="2"/>
    </row>
    <row r="475" ht="15.75" customHeight="1">
      <c r="A475" s="2"/>
      <c r="M475" s="2"/>
      <c r="N475" s="2"/>
      <c r="O475" s="2"/>
    </row>
    <row r="476" ht="15.75" customHeight="1">
      <c r="A476" s="2"/>
      <c r="M476" s="2"/>
      <c r="N476" s="2"/>
      <c r="O476" s="2"/>
    </row>
    <row r="477" ht="15.75" customHeight="1">
      <c r="A477" s="2"/>
      <c r="M477" s="2"/>
      <c r="N477" s="2"/>
      <c r="O477" s="2"/>
    </row>
    <row r="478" ht="15.75" customHeight="1">
      <c r="A478" s="2"/>
      <c r="M478" s="2"/>
      <c r="N478" s="2"/>
      <c r="O478" s="2"/>
    </row>
    <row r="479" ht="15.75" customHeight="1">
      <c r="A479" s="2"/>
      <c r="M479" s="2"/>
      <c r="N479" s="2"/>
      <c r="O479" s="2"/>
    </row>
    <row r="480" ht="15.75" customHeight="1">
      <c r="A480" s="2"/>
      <c r="M480" s="2"/>
      <c r="N480" s="2"/>
      <c r="O480" s="2"/>
    </row>
    <row r="481" ht="15.75" customHeight="1">
      <c r="A481" s="2"/>
      <c r="M481" s="2"/>
      <c r="N481" s="2"/>
      <c r="O481" s="2"/>
    </row>
    <row r="482" ht="15.75" customHeight="1">
      <c r="A482" s="2"/>
      <c r="M482" s="2"/>
      <c r="N482" s="2"/>
      <c r="O482" s="2"/>
    </row>
    <row r="483" ht="15.75" customHeight="1">
      <c r="A483" s="2"/>
      <c r="M483" s="2"/>
      <c r="N483" s="2"/>
      <c r="O483" s="2"/>
    </row>
    <row r="484" ht="15.75" customHeight="1">
      <c r="A484" s="2"/>
      <c r="M484" s="2"/>
      <c r="N484" s="2"/>
      <c r="O484" s="2"/>
    </row>
    <row r="485" ht="15.75" customHeight="1">
      <c r="A485" s="2"/>
      <c r="M485" s="2"/>
      <c r="N485" s="2"/>
      <c r="O485" s="2"/>
    </row>
    <row r="486" ht="15.75" customHeight="1">
      <c r="A486" s="2"/>
      <c r="M486" s="2"/>
      <c r="N486" s="2"/>
      <c r="O486" s="2"/>
    </row>
    <row r="487" ht="15.75" customHeight="1">
      <c r="A487" s="2"/>
      <c r="M487" s="2"/>
      <c r="N487" s="2"/>
      <c r="O487" s="2"/>
    </row>
    <row r="488" ht="15.75" customHeight="1">
      <c r="A488" s="2"/>
      <c r="M488" s="2"/>
      <c r="N488" s="2"/>
      <c r="O488" s="2"/>
    </row>
    <row r="489" ht="15.75" customHeight="1">
      <c r="A489" s="2"/>
      <c r="M489" s="2"/>
      <c r="N489" s="2"/>
      <c r="O489" s="2"/>
    </row>
    <row r="490" ht="15.75" customHeight="1">
      <c r="A490" s="2"/>
      <c r="M490" s="2"/>
      <c r="N490" s="2"/>
      <c r="O490" s="2"/>
    </row>
    <row r="491" ht="15.75" customHeight="1">
      <c r="A491" s="2"/>
      <c r="M491" s="2"/>
      <c r="N491" s="2"/>
      <c r="O491" s="2"/>
    </row>
    <row r="492" ht="15.75" customHeight="1">
      <c r="A492" s="2"/>
      <c r="M492" s="2"/>
      <c r="N492" s="2"/>
      <c r="O492" s="2"/>
    </row>
    <row r="493" ht="15.75" customHeight="1">
      <c r="A493" s="2"/>
      <c r="M493" s="2"/>
      <c r="N493" s="2"/>
      <c r="O493" s="2"/>
    </row>
    <row r="494" ht="15.75" customHeight="1">
      <c r="A494" s="2"/>
      <c r="M494" s="2"/>
      <c r="N494" s="2"/>
      <c r="O494" s="2"/>
    </row>
    <row r="495" ht="15.75" customHeight="1">
      <c r="A495" s="2"/>
      <c r="M495" s="2"/>
      <c r="N495" s="2"/>
      <c r="O495" s="2"/>
    </row>
    <row r="496" ht="15.75" customHeight="1">
      <c r="A496" s="2"/>
      <c r="M496" s="2"/>
      <c r="N496" s="2"/>
      <c r="O496" s="2"/>
    </row>
    <row r="497" ht="15.75" customHeight="1">
      <c r="A497" s="2"/>
      <c r="M497" s="2"/>
      <c r="N497" s="2"/>
      <c r="O497" s="2"/>
    </row>
    <row r="498" ht="15.75" customHeight="1">
      <c r="A498" s="2"/>
      <c r="M498" s="2"/>
      <c r="N498" s="2"/>
      <c r="O498" s="2"/>
    </row>
    <row r="499" ht="15.75" customHeight="1">
      <c r="A499" s="2"/>
      <c r="M499" s="2"/>
      <c r="N499" s="2"/>
      <c r="O499" s="2"/>
    </row>
    <row r="500" ht="15.75" customHeight="1">
      <c r="A500" s="2"/>
      <c r="M500" s="2"/>
      <c r="N500" s="2"/>
      <c r="O500" s="2"/>
    </row>
    <row r="501" ht="15.75" customHeight="1">
      <c r="A501" s="2"/>
      <c r="M501" s="2"/>
      <c r="N501" s="2"/>
      <c r="O501" s="2"/>
    </row>
    <row r="502" ht="15.75" customHeight="1">
      <c r="A502" s="2"/>
      <c r="M502" s="2"/>
      <c r="N502" s="2"/>
      <c r="O502" s="2"/>
    </row>
    <row r="503" ht="15.75" customHeight="1">
      <c r="A503" s="2"/>
      <c r="M503" s="2"/>
      <c r="N503" s="2"/>
      <c r="O503" s="2"/>
    </row>
    <row r="504" ht="15.75" customHeight="1">
      <c r="A504" s="2"/>
      <c r="M504" s="2"/>
      <c r="N504" s="2"/>
      <c r="O504" s="2"/>
    </row>
    <row r="505" ht="15.75" customHeight="1">
      <c r="A505" s="2"/>
      <c r="M505" s="2"/>
      <c r="N505" s="2"/>
      <c r="O505" s="2"/>
    </row>
    <row r="506" ht="15.75" customHeight="1">
      <c r="A506" s="2"/>
      <c r="M506" s="2"/>
      <c r="N506" s="2"/>
      <c r="O506" s="2"/>
    </row>
    <row r="507" ht="15.75" customHeight="1">
      <c r="A507" s="2"/>
      <c r="M507" s="2"/>
      <c r="N507" s="2"/>
      <c r="O507" s="2"/>
    </row>
    <row r="508" ht="15.75" customHeight="1">
      <c r="A508" s="2"/>
      <c r="M508" s="2"/>
      <c r="N508" s="2"/>
      <c r="O508" s="2"/>
    </row>
    <row r="509" ht="15.75" customHeight="1">
      <c r="A509" s="2"/>
      <c r="M509" s="2"/>
      <c r="N509" s="2"/>
      <c r="O509" s="2"/>
    </row>
    <row r="510" ht="15.75" customHeight="1">
      <c r="A510" s="2"/>
      <c r="M510" s="2"/>
      <c r="N510" s="2"/>
      <c r="O510" s="2"/>
    </row>
    <row r="511" ht="15.75" customHeight="1">
      <c r="A511" s="2"/>
      <c r="M511" s="2"/>
      <c r="N511" s="2"/>
      <c r="O511" s="2"/>
    </row>
    <row r="512" ht="15.75" customHeight="1">
      <c r="A512" s="2"/>
      <c r="M512" s="2"/>
      <c r="N512" s="2"/>
      <c r="O512" s="2"/>
    </row>
    <row r="513" ht="15.75" customHeight="1">
      <c r="A513" s="2"/>
      <c r="M513" s="2"/>
      <c r="N513" s="2"/>
      <c r="O513" s="2"/>
    </row>
    <row r="514" ht="15.75" customHeight="1">
      <c r="A514" s="2"/>
      <c r="M514" s="2"/>
      <c r="N514" s="2"/>
      <c r="O514" s="2"/>
    </row>
    <row r="515" ht="15.75" customHeight="1">
      <c r="A515" s="2"/>
      <c r="M515" s="2"/>
      <c r="N515" s="2"/>
      <c r="O515" s="2"/>
    </row>
    <row r="516" ht="15.75" customHeight="1">
      <c r="A516" s="2"/>
      <c r="M516" s="2"/>
      <c r="N516" s="2"/>
      <c r="O516" s="2"/>
    </row>
    <row r="517" ht="15.75" customHeight="1">
      <c r="A517" s="2"/>
      <c r="M517" s="2"/>
      <c r="N517" s="2"/>
      <c r="O517" s="2"/>
    </row>
    <row r="518" ht="15.75" customHeight="1">
      <c r="A518" s="2"/>
      <c r="M518" s="2"/>
      <c r="N518" s="2"/>
      <c r="O518" s="2"/>
    </row>
    <row r="519" ht="15.75" customHeight="1">
      <c r="A519" s="2"/>
      <c r="M519" s="2"/>
      <c r="N519" s="2"/>
      <c r="O519" s="2"/>
    </row>
    <row r="520" ht="15.75" customHeight="1">
      <c r="A520" s="2"/>
      <c r="M520" s="2"/>
      <c r="N520" s="2"/>
      <c r="O520" s="2"/>
    </row>
    <row r="521" ht="15.75" customHeight="1">
      <c r="A521" s="2"/>
      <c r="M521" s="2"/>
      <c r="N521" s="2"/>
      <c r="O521" s="2"/>
    </row>
    <row r="522" ht="15.75" customHeight="1">
      <c r="A522" s="2"/>
      <c r="M522" s="2"/>
      <c r="N522" s="2"/>
      <c r="O522" s="2"/>
    </row>
    <row r="523" ht="15.75" customHeight="1">
      <c r="A523" s="2"/>
      <c r="M523" s="2"/>
      <c r="N523" s="2"/>
      <c r="O523" s="2"/>
    </row>
    <row r="524" ht="15.75" customHeight="1">
      <c r="A524" s="2"/>
      <c r="M524" s="2"/>
      <c r="N524" s="2"/>
      <c r="O524" s="2"/>
    </row>
    <row r="525" ht="15.75" customHeight="1">
      <c r="A525" s="2"/>
      <c r="M525" s="2"/>
      <c r="N525" s="2"/>
      <c r="O525" s="2"/>
    </row>
    <row r="526" ht="15.75" customHeight="1">
      <c r="A526" s="2"/>
      <c r="M526" s="2"/>
      <c r="N526" s="2"/>
      <c r="O526" s="2"/>
    </row>
    <row r="527" ht="15.75" customHeight="1">
      <c r="A527" s="2"/>
      <c r="M527" s="2"/>
      <c r="N527" s="2"/>
      <c r="O527" s="2"/>
    </row>
    <row r="528" ht="15.75" customHeight="1">
      <c r="A528" s="2"/>
      <c r="M528" s="2"/>
      <c r="N528" s="2"/>
      <c r="O528" s="2"/>
    </row>
    <row r="529" ht="15.75" customHeight="1">
      <c r="A529" s="2"/>
      <c r="M529" s="2"/>
      <c r="N529" s="2"/>
      <c r="O529" s="2"/>
    </row>
    <row r="530" ht="15.75" customHeight="1">
      <c r="A530" s="2"/>
      <c r="M530" s="2"/>
      <c r="N530" s="2"/>
      <c r="O530" s="2"/>
    </row>
    <row r="531" ht="15.75" customHeight="1">
      <c r="A531" s="2"/>
      <c r="M531" s="2"/>
      <c r="N531" s="2"/>
      <c r="O531" s="2"/>
    </row>
    <row r="532" ht="15.75" customHeight="1">
      <c r="A532" s="2"/>
      <c r="M532" s="2"/>
      <c r="N532" s="2"/>
      <c r="O532" s="2"/>
    </row>
    <row r="533" ht="15.75" customHeight="1">
      <c r="A533" s="2"/>
      <c r="M533" s="2"/>
      <c r="N533" s="2"/>
      <c r="O533" s="2"/>
    </row>
    <row r="534" ht="15.75" customHeight="1">
      <c r="A534" s="2"/>
      <c r="M534" s="2"/>
      <c r="N534" s="2"/>
      <c r="O534" s="2"/>
    </row>
    <row r="535" ht="15.75" customHeight="1">
      <c r="A535" s="2"/>
      <c r="M535" s="2"/>
      <c r="N535" s="2"/>
      <c r="O535" s="2"/>
    </row>
    <row r="536" ht="15.75" customHeight="1">
      <c r="A536" s="2"/>
      <c r="M536" s="2"/>
      <c r="N536" s="2"/>
      <c r="O536" s="2"/>
    </row>
    <row r="537" ht="15.75" customHeight="1">
      <c r="A537" s="2"/>
      <c r="M537" s="2"/>
      <c r="N537" s="2"/>
      <c r="O537" s="2"/>
    </row>
    <row r="538" ht="15.75" customHeight="1">
      <c r="A538" s="2"/>
      <c r="M538" s="2"/>
      <c r="N538" s="2"/>
      <c r="O538" s="2"/>
    </row>
    <row r="539" ht="15.75" customHeight="1">
      <c r="A539" s="2"/>
      <c r="M539" s="2"/>
      <c r="N539" s="2"/>
      <c r="O539" s="2"/>
    </row>
    <row r="540" ht="15.75" customHeight="1">
      <c r="A540" s="2"/>
      <c r="M540" s="2"/>
      <c r="N540" s="2"/>
      <c r="O540" s="2"/>
    </row>
    <row r="541" ht="15.75" customHeight="1">
      <c r="A541" s="2"/>
      <c r="M541" s="2"/>
      <c r="N541" s="2"/>
      <c r="O541" s="2"/>
    </row>
    <row r="542" ht="15.75" customHeight="1">
      <c r="A542" s="2"/>
      <c r="M542" s="2"/>
      <c r="N542" s="2"/>
      <c r="O542" s="2"/>
    </row>
    <row r="543" ht="15.75" customHeight="1">
      <c r="A543" s="2"/>
      <c r="M543" s="2"/>
      <c r="N543" s="2"/>
      <c r="O543" s="2"/>
    </row>
    <row r="544" ht="15.75" customHeight="1">
      <c r="A544" s="2"/>
      <c r="M544" s="2"/>
      <c r="N544" s="2"/>
      <c r="O544" s="2"/>
    </row>
    <row r="545" ht="15.75" customHeight="1">
      <c r="A545" s="2"/>
      <c r="M545" s="2"/>
      <c r="N545" s="2"/>
      <c r="O545" s="2"/>
    </row>
    <row r="546" ht="15.75" customHeight="1">
      <c r="A546" s="2"/>
      <c r="M546" s="2"/>
      <c r="N546" s="2"/>
      <c r="O546" s="2"/>
    </row>
    <row r="547" ht="15.75" customHeight="1">
      <c r="A547" s="2"/>
      <c r="M547" s="2"/>
      <c r="N547" s="2"/>
      <c r="O547" s="2"/>
    </row>
    <row r="548" ht="15.75" customHeight="1">
      <c r="A548" s="2"/>
      <c r="M548" s="2"/>
      <c r="N548" s="2"/>
      <c r="O548" s="2"/>
    </row>
    <row r="549" ht="15.75" customHeight="1">
      <c r="A549" s="2"/>
      <c r="M549" s="2"/>
      <c r="N549" s="2"/>
      <c r="O549" s="2"/>
    </row>
    <row r="550" ht="15.75" customHeight="1">
      <c r="A550" s="2"/>
      <c r="M550" s="2"/>
      <c r="N550" s="2"/>
      <c r="O550" s="2"/>
    </row>
    <row r="551" ht="15.75" customHeight="1">
      <c r="A551" s="2"/>
      <c r="M551" s="2"/>
      <c r="N551" s="2"/>
      <c r="O551" s="2"/>
    </row>
    <row r="552" ht="15.75" customHeight="1">
      <c r="A552" s="2"/>
      <c r="M552" s="2"/>
      <c r="N552" s="2"/>
      <c r="O552" s="2"/>
    </row>
    <row r="553" ht="15.75" customHeight="1">
      <c r="A553" s="2"/>
      <c r="M553" s="2"/>
      <c r="N553" s="2"/>
      <c r="O553" s="2"/>
    </row>
    <row r="554" ht="15.75" customHeight="1">
      <c r="A554" s="2"/>
      <c r="M554" s="2"/>
      <c r="N554" s="2"/>
      <c r="O554" s="2"/>
    </row>
    <row r="555" ht="15.75" customHeight="1">
      <c r="A555" s="2"/>
      <c r="M555" s="2"/>
      <c r="N555" s="2"/>
      <c r="O555" s="2"/>
    </row>
    <row r="556" ht="15.75" customHeight="1">
      <c r="A556" s="2"/>
      <c r="M556" s="2"/>
      <c r="N556" s="2"/>
      <c r="O556" s="2"/>
    </row>
    <row r="557" ht="15.75" customHeight="1">
      <c r="A557" s="2"/>
      <c r="M557" s="2"/>
      <c r="N557" s="2"/>
      <c r="O557" s="2"/>
    </row>
    <row r="558" ht="15.75" customHeight="1">
      <c r="A558" s="2"/>
      <c r="M558" s="2"/>
      <c r="N558" s="2"/>
      <c r="O558" s="2"/>
    </row>
    <row r="559" ht="15.75" customHeight="1">
      <c r="A559" s="2"/>
      <c r="M559" s="2"/>
      <c r="N559" s="2"/>
      <c r="O559" s="2"/>
    </row>
    <row r="560" ht="15.75" customHeight="1">
      <c r="A560" s="2"/>
      <c r="M560" s="2"/>
      <c r="N560" s="2"/>
      <c r="O560" s="2"/>
    </row>
    <row r="561" ht="15.75" customHeight="1">
      <c r="A561" s="2"/>
      <c r="M561" s="2"/>
      <c r="N561" s="2"/>
      <c r="O561" s="2"/>
    </row>
    <row r="562" ht="15.75" customHeight="1">
      <c r="A562" s="2"/>
      <c r="M562" s="2"/>
      <c r="N562" s="2"/>
      <c r="O562" s="2"/>
    </row>
    <row r="563" ht="15.75" customHeight="1">
      <c r="A563" s="2"/>
      <c r="M563" s="2"/>
      <c r="N563" s="2"/>
      <c r="O563" s="2"/>
    </row>
    <row r="564" ht="15.75" customHeight="1">
      <c r="A564" s="2"/>
      <c r="M564" s="2"/>
      <c r="N564" s="2"/>
      <c r="O564" s="2"/>
    </row>
    <row r="565" ht="15.75" customHeight="1">
      <c r="A565" s="2"/>
      <c r="M565" s="2"/>
      <c r="N565" s="2"/>
      <c r="O565" s="2"/>
    </row>
    <row r="566" ht="15.75" customHeight="1">
      <c r="A566" s="2"/>
      <c r="M566" s="2"/>
      <c r="N566" s="2"/>
      <c r="O566" s="2"/>
    </row>
    <row r="567" ht="15.75" customHeight="1">
      <c r="A567" s="2"/>
      <c r="M567" s="2"/>
      <c r="N567" s="2"/>
      <c r="O567" s="2"/>
    </row>
    <row r="568" ht="15.75" customHeight="1">
      <c r="A568" s="2"/>
      <c r="M568" s="2"/>
      <c r="N568" s="2"/>
      <c r="O568" s="2"/>
    </row>
    <row r="569" ht="15.75" customHeight="1">
      <c r="A569" s="2"/>
      <c r="M569" s="2"/>
      <c r="N569" s="2"/>
      <c r="O569" s="2"/>
    </row>
    <row r="570" ht="15.75" customHeight="1">
      <c r="A570" s="2"/>
      <c r="M570" s="2"/>
      <c r="N570" s="2"/>
      <c r="O570" s="2"/>
    </row>
    <row r="571" ht="15.75" customHeight="1">
      <c r="A571" s="2"/>
      <c r="M571" s="2"/>
      <c r="N571" s="2"/>
      <c r="O571" s="2"/>
    </row>
    <row r="572" ht="15.75" customHeight="1">
      <c r="A572" s="2"/>
      <c r="M572" s="2"/>
      <c r="N572" s="2"/>
      <c r="O572" s="2"/>
    </row>
    <row r="573" ht="15.75" customHeight="1">
      <c r="A573" s="2"/>
      <c r="M573" s="2"/>
      <c r="N573" s="2"/>
      <c r="O573" s="2"/>
    </row>
    <row r="574" ht="15.75" customHeight="1">
      <c r="A574" s="2"/>
      <c r="M574" s="2"/>
      <c r="N574" s="2"/>
      <c r="O574" s="2"/>
    </row>
    <row r="575" ht="15.75" customHeight="1">
      <c r="A575" s="2"/>
      <c r="M575" s="2"/>
      <c r="N575" s="2"/>
      <c r="O575" s="2"/>
    </row>
    <row r="576" ht="15.75" customHeight="1">
      <c r="A576" s="2"/>
      <c r="M576" s="2"/>
      <c r="N576" s="2"/>
      <c r="O576" s="2"/>
    </row>
    <row r="577" ht="15.75" customHeight="1">
      <c r="A577" s="2"/>
      <c r="M577" s="2"/>
      <c r="N577" s="2"/>
      <c r="O577" s="2"/>
    </row>
    <row r="578" ht="15.75" customHeight="1">
      <c r="A578" s="2"/>
      <c r="M578" s="2"/>
      <c r="N578" s="2"/>
      <c r="O578" s="2"/>
    </row>
    <row r="579" ht="15.75" customHeight="1">
      <c r="A579" s="2"/>
      <c r="M579" s="2"/>
      <c r="N579" s="2"/>
      <c r="O579" s="2"/>
    </row>
    <row r="580" ht="15.75" customHeight="1">
      <c r="A580" s="2"/>
      <c r="M580" s="2"/>
      <c r="N580" s="2"/>
      <c r="O580" s="2"/>
    </row>
    <row r="581" ht="15.75" customHeight="1">
      <c r="A581" s="2"/>
      <c r="M581" s="2"/>
      <c r="N581" s="2"/>
      <c r="O581" s="2"/>
    </row>
    <row r="582" ht="15.75" customHeight="1">
      <c r="A582" s="2"/>
      <c r="M582" s="2"/>
      <c r="N582" s="2"/>
      <c r="O582" s="2"/>
    </row>
    <row r="583" ht="15.75" customHeight="1">
      <c r="A583" s="2"/>
      <c r="M583" s="2"/>
      <c r="N583" s="2"/>
      <c r="O583" s="2"/>
    </row>
    <row r="584" ht="15.75" customHeight="1">
      <c r="A584" s="2"/>
      <c r="M584" s="2"/>
      <c r="N584" s="2"/>
      <c r="O584" s="2"/>
    </row>
    <row r="585" ht="15.75" customHeight="1">
      <c r="A585" s="2"/>
      <c r="M585" s="2"/>
      <c r="N585" s="2"/>
      <c r="O585" s="2"/>
    </row>
    <row r="586" ht="15.75" customHeight="1">
      <c r="A586" s="2"/>
      <c r="M586" s="2"/>
      <c r="N586" s="2"/>
      <c r="O586" s="2"/>
    </row>
    <row r="587" ht="15.75" customHeight="1">
      <c r="A587" s="2"/>
      <c r="M587" s="2"/>
      <c r="N587" s="2"/>
      <c r="O587" s="2"/>
    </row>
    <row r="588" ht="15.75" customHeight="1">
      <c r="A588" s="2"/>
      <c r="M588" s="2"/>
      <c r="N588" s="2"/>
      <c r="O588" s="2"/>
    </row>
    <row r="589" ht="15.75" customHeight="1">
      <c r="A589" s="2"/>
      <c r="M589" s="2"/>
      <c r="N589" s="2"/>
      <c r="O589" s="2"/>
    </row>
    <row r="590" ht="15.75" customHeight="1">
      <c r="A590" s="2"/>
      <c r="M590" s="2"/>
      <c r="N590" s="2"/>
      <c r="O590" s="2"/>
    </row>
    <row r="591" ht="15.75" customHeight="1">
      <c r="A591" s="2"/>
      <c r="M591" s="2"/>
      <c r="N591" s="2"/>
      <c r="O591" s="2"/>
    </row>
    <row r="592" ht="15.75" customHeight="1">
      <c r="A592" s="2"/>
      <c r="M592" s="2"/>
      <c r="N592" s="2"/>
      <c r="O592" s="2"/>
    </row>
    <row r="593" ht="15.75" customHeight="1">
      <c r="A593" s="2"/>
      <c r="M593" s="2"/>
      <c r="N593" s="2"/>
      <c r="O593" s="2"/>
    </row>
    <row r="594" ht="15.75" customHeight="1">
      <c r="A594" s="2"/>
      <c r="M594" s="2"/>
      <c r="N594" s="2"/>
      <c r="O594" s="2"/>
    </row>
    <row r="595" ht="15.75" customHeight="1">
      <c r="A595" s="2"/>
      <c r="M595" s="2"/>
      <c r="N595" s="2"/>
      <c r="O595" s="2"/>
    </row>
    <row r="596" ht="15.75" customHeight="1">
      <c r="A596" s="2"/>
      <c r="M596" s="2"/>
      <c r="N596" s="2"/>
      <c r="O596" s="2"/>
    </row>
    <row r="597" ht="15.75" customHeight="1">
      <c r="A597" s="2"/>
      <c r="M597" s="2"/>
      <c r="N597" s="2"/>
      <c r="O597" s="2"/>
    </row>
    <row r="598" ht="15.75" customHeight="1">
      <c r="A598" s="2"/>
      <c r="M598" s="2"/>
      <c r="N598" s="2"/>
      <c r="O598" s="2"/>
    </row>
    <row r="599" ht="15.75" customHeight="1">
      <c r="A599" s="2"/>
      <c r="M599" s="2"/>
      <c r="N599" s="2"/>
      <c r="O599" s="2"/>
    </row>
    <row r="600" ht="15.75" customHeight="1">
      <c r="A600" s="2"/>
      <c r="M600" s="2"/>
      <c r="N600" s="2"/>
      <c r="O600" s="2"/>
    </row>
    <row r="601" ht="15.75" customHeight="1">
      <c r="A601" s="2"/>
      <c r="M601" s="2"/>
      <c r="N601" s="2"/>
      <c r="O601" s="2"/>
    </row>
    <row r="602" ht="15.75" customHeight="1">
      <c r="A602" s="2"/>
      <c r="M602" s="2"/>
      <c r="N602" s="2"/>
      <c r="O602" s="2"/>
    </row>
    <row r="603" ht="15.75" customHeight="1">
      <c r="A603" s="2"/>
      <c r="M603" s="2"/>
      <c r="N603" s="2"/>
      <c r="O603" s="2"/>
    </row>
    <row r="604" ht="15.75" customHeight="1">
      <c r="A604" s="2"/>
      <c r="M604" s="2"/>
      <c r="N604" s="2"/>
      <c r="O604" s="2"/>
    </row>
    <row r="605" ht="15.75" customHeight="1">
      <c r="A605" s="2"/>
      <c r="M605" s="2"/>
      <c r="N605" s="2"/>
      <c r="O605" s="2"/>
    </row>
    <row r="606" ht="15.75" customHeight="1">
      <c r="A606" s="2"/>
      <c r="M606" s="2"/>
      <c r="N606" s="2"/>
      <c r="O606" s="2"/>
    </row>
    <row r="607" ht="15.75" customHeight="1">
      <c r="A607" s="2"/>
      <c r="M607" s="2"/>
      <c r="N607" s="2"/>
      <c r="O607" s="2"/>
    </row>
    <row r="608" ht="15.75" customHeight="1">
      <c r="A608" s="2"/>
      <c r="M608" s="2"/>
      <c r="N608" s="2"/>
      <c r="O608" s="2"/>
    </row>
    <row r="609" ht="15.75" customHeight="1">
      <c r="A609" s="2"/>
      <c r="M609" s="2"/>
      <c r="N609" s="2"/>
      <c r="O609" s="2"/>
    </row>
    <row r="610" ht="15.75" customHeight="1">
      <c r="A610" s="2"/>
      <c r="M610" s="2"/>
      <c r="N610" s="2"/>
      <c r="O610" s="2"/>
    </row>
    <row r="611" ht="15.75" customHeight="1">
      <c r="A611" s="2"/>
      <c r="M611" s="2"/>
      <c r="N611" s="2"/>
      <c r="O611" s="2"/>
    </row>
    <row r="612" ht="15.75" customHeight="1">
      <c r="A612" s="2"/>
      <c r="M612" s="2"/>
      <c r="N612" s="2"/>
      <c r="O612" s="2"/>
    </row>
    <row r="613" ht="15.75" customHeight="1">
      <c r="A613" s="2"/>
      <c r="M613" s="2"/>
      <c r="N613" s="2"/>
      <c r="O613" s="2"/>
    </row>
    <row r="614" ht="15.75" customHeight="1">
      <c r="A614" s="2"/>
      <c r="M614" s="2"/>
      <c r="N614" s="2"/>
      <c r="O614" s="2"/>
    </row>
    <row r="615" ht="15.75" customHeight="1">
      <c r="A615" s="2"/>
      <c r="M615" s="2"/>
      <c r="N615" s="2"/>
      <c r="O615" s="2"/>
    </row>
    <row r="616" ht="15.75" customHeight="1">
      <c r="A616" s="2"/>
      <c r="M616" s="2"/>
      <c r="N616" s="2"/>
      <c r="O616" s="2"/>
    </row>
    <row r="617" ht="15.75" customHeight="1">
      <c r="A617" s="2"/>
      <c r="M617" s="2"/>
      <c r="N617" s="2"/>
      <c r="O617" s="2"/>
    </row>
    <row r="618" ht="15.75" customHeight="1">
      <c r="A618" s="2"/>
      <c r="M618" s="2"/>
      <c r="N618" s="2"/>
      <c r="O618" s="2"/>
    </row>
    <row r="619" ht="15.75" customHeight="1">
      <c r="A619" s="2"/>
      <c r="M619" s="2"/>
      <c r="N619" s="2"/>
      <c r="O619" s="2"/>
    </row>
    <row r="620" ht="15.75" customHeight="1">
      <c r="A620" s="2"/>
      <c r="M620" s="2"/>
      <c r="N620" s="2"/>
      <c r="O620" s="2"/>
    </row>
    <row r="621" ht="15.75" customHeight="1">
      <c r="A621" s="2"/>
      <c r="M621" s="2"/>
      <c r="N621" s="2"/>
      <c r="O621" s="2"/>
    </row>
    <row r="622" ht="15.75" customHeight="1">
      <c r="A622" s="2"/>
      <c r="M622" s="2"/>
      <c r="N622" s="2"/>
      <c r="O622" s="2"/>
    </row>
    <row r="623" ht="15.75" customHeight="1">
      <c r="A623" s="2"/>
      <c r="M623" s="2"/>
      <c r="N623" s="2"/>
      <c r="O623" s="2"/>
    </row>
    <row r="624" ht="15.75" customHeight="1">
      <c r="A624" s="2"/>
      <c r="M624" s="2"/>
      <c r="N624" s="2"/>
      <c r="O624" s="2"/>
    </row>
    <row r="625" ht="15.75" customHeight="1">
      <c r="A625" s="2"/>
      <c r="M625" s="2"/>
      <c r="N625" s="2"/>
      <c r="O625" s="2"/>
    </row>
    <row r="626" ht="15.75" customHeight="1">
      <c r="A626" s="2"/>
      <c r="M626" s="2"/>
      <c r="N626" s="2"/>
      <c r="O626" s="2"/>
    </row>
    <row r="627" ht="15.75" customHeight="1">
      <c r="A627" s="2"/>
      <c r="M627" s="2"/>
      <c r="N627" s="2"/>
      <c r="O627" s="2"/>
    </row>
    <row r="628" ht="15.75" customHeight="1">
      <c r="A628" s="2"/>
      <c r="M628" s="2"/>
      <c r="N628" s="2"/>
      <c r="O628" s="2"/>
    </row>
    <row r="629" ht="15.75" customHeight="1">
      <c r="A629" s="2"/>
      <c r="M629" s="2"/>
      <c r="N629" s="2"/>
      <c r="O629" s="2"/>
    </row>
    <row r="630" ht="15.75" customHeight="1">
      <c r="A630" s="2"/>
      <c r="M630" s="2"/>
      <c r="N630" s="2"/>
      <c r="O630" s="2"/>
    </row>
    <row r="631" ht="15.75" customHeight="1">
      <c r="A631" s="2"/>
      <c r="M631" s="2"/>
      <c r="N631" s="2"/>
      <c r="O631" s="2"/>
    </row>
    <row r="632" ht="15.75" customHeight="1">
      <c r="A632" s="2"/>
      <c r="M632" s="2"/>
      <c r="N632" s="2"/>
      <c r="O632" s="2"/>
    </row>
    <row r="633" ht="15.75" customHeight="1">
      <c r="A633" s="2"/>
      <c r="M633" s="2"/>
      <c r="N633" s="2"/>
      <c r="O633" s="2"/>
    </row>
    <row r="634" ht="15.75" customHeight="1">
      <c r="A634" s="2"/>
      <c r="M634" s="2"/>
      <c r="N634" s="2"/>
      <c r="O634" s="2"/>
    </row>
    <row r="635" ht="15.75" customHeight="1">
      <c r="A635" s="2"/>
      <c r="M635" s="2"/>
      <c r="N635" s="2"/>
      <c r="O635" s="2"/>
    </row>
    <row r="636" ht="15.75" customHeight="1">
      <c r="A636" s="2"/>
      <c r="M636" s="2"/>
      <c r="N636" s="2"/>
      <c r="O636" s="2"/>
    </row>
    <row r="637" ht="15.75" customHeight="1">
      <c r="A637" s="2"/>
      <c r="M637" s="2"/>
      <c r="N637" s="2"/>
      <c r="O637" s="2"/>
    </row>
    <row r="638" ht="15.75" customHeight="1">
      <c r="A638" s="2"/>
      <c r="M638" s="2"/>
      <c r="N638" s="2"/>
      <c r="O638" s="2"/>
    </row>
    <row r="639" ht="15.75" customHeight="1">
      <c r="A639" s="2"/>
      <c r="M639" s="2"/>
      <c r="N639" s="2"/>
      <c r="O639" s="2"/>
    </row>
    <row r="640" ht="15.75" customHeight="1">
      <c r="A640" s="2"/>
      <c r="M640" s="2"/>
      <c r="N640" s="2"/>
      <c r="O640" s="2"/>
    </row>
    <row r="641" ht="15.75" customHeight="1">
      <c r="A641" s="2"/>
      <c r="M641" s="2"/>
      <c r="N641" s="2"/>
      <c r="O641" s="2"/>
    </row>
    <row r="642" ht="15.75" customHeight="1">
      <c r="A642" s="2"/>
      <c r="M642" s="2"/>
      <c r="N642" s="2"/>
      <c r="O642" s="2"/>
    </row>
    <row r="643" ht="15.75" customHeight="1">
      <c r="A643" s="2"/>
      <c r="M643" s="2"/>
      <c r="N643" s="2"/>
      <c r="O643" s="2"/>
    </row>
    <row r="644" ht="15.75" customHeight="1">
      <c r="A644" s="2"/>
      <c r="M644" s="2"/>
      <c r="N644" s="2"/>
      <c r="O644" s="2"/>
    </row>
    <row r="645" ht="15.75" customHeight="1">
      <c r="A645" s="2"/>
      <c r="M645" s="2"/>
      <c r="N645" s="2"/>
      <c r="O645" s="2"/>
    </row>
    <row r="646" ht="15.75" customHeight="1">
      <c r="A646" s="2"/>
      <c r="M646" s="2"/>
      <c r="N646" s="2"/>
      <c r="O646" s="2"/>
    </row>
    <row r="647" ht="15.75" customHeight="1">
      <c r="A647" s="2"/>
      <c r="M647" s="2"/>
      <c r="N647" s="2"/>
      <c r="O647" s="2"/>
    </row>
    <row r="648" ht="15.75" customHeight="1">
      <c r="A648" s="2"/>
      <c r="M648" s="2"/>
      <c r="N648" s="2"/>
      <c r="O648" s="2"/>
    </row>
    <row r="649" ht="15.75" customHeight="1">
      <c r="A649" s="2"/>
      <c r="M649" s="2"/>
      <c r="N649" s="2"/>
      <c r="O649" s="2"/>
    </row>
    <row r="650" ht="15.75" customHeight="1">
      <c r="A650" s="2"/>
      <c r="M650" s="2"/>
      <c r="N650" s="2"/>
      <c r="O650" s="2"/>
    </row>
    <row r="651" ht="15.75" customHeight="1">
      <c r="A651" s="2"/>
      <c r="M651" s="2"/>
      <c r="N651" s="2"/>
      <c r="O651" s="2"/>
    </row>
    <row r="652" ht="15.75" customHeight="1">
      <c r="A652" s="2"/>
      <c r="M652" s="2"/>
      <c r="N652" s="2"/>
      <c r="O652" s="2"/>
    </row>
    <row r="653" ht="15.75" customHeight="1">
      <c r="A653" s="2"/>
      <c r="M653" s="2"/>
      <c r="N653" s="2"/>
      <c r="O653" s="2"/>
    </row>
    <row r="654" ht="15.75" customHeight="1">
      <c r="A654" s="2"/>
      <c r="M654" s="2"/>
      <c r="N654" s="2"/>
      <c r="O654" s="2"/>
    </row>
    <row r="655" ht="15.75" customHeight="1">
      <c r="A655" s="2"/>
      <c r="M655" s="2"/>
      <c r="N655" s="2"/>
      <c r="O655" s="2"/>
    </row>
    <row r="656" ht="15.75" customHeight="1">
      <c r="A656" s="2"/>
      <c r="M656" s="2"/>
      <c r="N656" s="2"/>
      <c r="O656" s="2"/>
    </row>
    <row r="657" ht="15.75" customHeight="1">
      <c r="A657" s="2"/>
      <c r="M657" s="2"/>
      <c r="N657" s="2"/>
      <c r="O657" s="2"/>
    </row>
    <row r="658" ht="15.75" customHeight="1">
      <c r="A658" s="2"/>
      <c r="M658" s="2"/>
      <c r="N658" s="2"/>
      <c r="O658" s="2"/>
    </row>
    <row r="659" ht="15.75" customHeight="1">
      <c r="A659" s="2"/>
      <c r="M659" s="2"/>
      <c r="N659" s="2"/>
      <c r="O659" s="2"/>
    </row>
    <row r="660" ht="15.75" customHeight="1">
      <c r="A660" s="2"/>
      <c r="M660" s="2"/>
      <c r="N660" s="2"/>
      <c r="O660" s="2"/>
    </row>
    <row r="661" ht="15.75" customHeight="1">
      <c r="A661" s="2"/>
      <c r="M661" s="2"/>
      <c r="N661" s="2"/>
      <c r="O661" s="2"/>
    </row>
    <row r="662" ht="15.75" customHeight="1">
      <c r="A662" s="2"/>
      <c r="M662" s="2"/>
      <c r="N662" s="2"/>
      <c r="O662" s="2"/>
    </row>
    <row r="663" ht="15.75" customHeight="1">
      <c r="A663" s="2"/>
      <c r="M663" s="2"/>
      <c r="N663" s="2"/>
      <c r="O663" s="2"/>
    </row>
    <row r="664" ht="15.75" customHeight="1">
      <c r="A664" s="2"/>
      <c r="M664" s="2"/>
      <c r="N664" s="2"/>
      <c r="O664" s="2"/>
    </row>
    <row r="665" ht="15.75" customHeight="1">
      <c r="A665" s="2"/>
      <c r="M665" s="2"/>
      <c r="N665" s="2"/>
      <c r="O665" s="2"/>
    </row>
    <row r="666" ht="15.75" customHeight="1">
      <c r="A666" s="2"/>
      <c r="M666" s="2"/>
      <c r="N666" s="2"/>
      <c r="O666" s="2"/>
    </row>
    <row r="667" ht="15.75" customHeight="1">
      <c r="A667" s="2"/>
      <c r="M667" s="2"/>
      <c r="N667" s="2"/>
      <c r="O667" s="2"/>
    </row>
    <row r="668" ht="15.75" customHeight="1">
      <c r="A668" s="2"/>
      <c r="M668" s="2"/>
      <c r="N668" s="2"/>
      <c r="O668" s="2"/>
    </row>
    <row r="669" ht="15.75" customHeight="1">
      <c r="A669" s="2"/>
      <c r="M669" s="2"/>
      <c r="N669" s="2"/>
      <c r="O669" s="2"/>
    </row>
    <row r="670" ht="15.75" customHeight="1">
      <c r="A670" s="2"/>
      <c r="M670" s="2"/>
      <c r="N670" s="2"/>
      <c r="O670" s="2"/>
    </row>
    <row r="671" ht="15.75" customHeight="1">
      <c r="A671" s="2"/>
      <c r="M671" s="2"/>
      <c r="N671" s="2"/>
      <c r="O671" s="2"/>
    </row>
    <row r="672" ht="15.75" customHeight="1">
      <c r="A672" s="2"/>
      <c r="M672" s="2"/>
      <c r="N672" s="2"/>
      <c r="O672" s="2"/>
    </row>
    <row r="673" ht="15.75" customHeight="1">
      <c r="A673" s="2"/>
      <c r="M673" s="2"/>
      <c r="N673" s="2"/>
      <c r="O673" s="2"/>
    </row>
    <row r="674" ht="15.75" customHeight="1">
      <c r="A674" s="2"/>
      <c r="M674" s="2"/>
      <c r="N674" s="2"/>
      <c r="O674" s="2"/>
    </row>
    <row r="675" ht="15.75" customHeight="1">
      <c r="A675" s="2"/>
      <c r="M675" s="2"/>
      <c r="N675" s="2"/>
      <c r="O675" s="2"/>
    </row>
    <row r="676" ht="15.75" customHeight="1">
      <c r="A676" s="2"/>
      <c r="M676" s="2"/>
      <c r="N676" s="2"/>
      <c r="O676" s="2"/>
    </row>
    <row r="677" ht="15.75" customHeight="1">
      <c r="A677" s="2"/>
      <c r="M677" s="2"/>
      <c r="N677" s="2"/>
      <c r="O677" s="2"/>
    </row>
    <row r="678" ht="15.75" customHeight="1">
      <c r="A678" s="2"/>
      <c r="M678" s="2"/>
      <c r="N678" s="2"/>
      <c r="O678" s="2"/>
    </row>
    <row r="679" ht="15.75" customHeight="1">
      <c r="A679" s="2"/>
      <c r="M679" s="2"/>
      <c r="N679" s="2"/>
      <c r="O679" s="2"/>
    </row>
    <row r="680" ht="15.75" customHeight="1">
      <c r="A680" s="2"/>
      <c r="M680" s="2"/>
      <c r="N680" s="2"/>
      <c r="O680" s="2"/>
    </row>
    <row r="681" ht="15.75" customHeight="1">
      <c r="A681" s="2"/>
      <c r="M681" s="2"/>
      <c r="N681" s="2"/>
      <c r="O681" s="2"/>
    </row>
    <row r="682" ht="15.75" customHeight="1">
      <c r="A682" s="2"/>
      <c r="M682" s="2"/>
      <c r="N682" s="2"/>
      <c r="O682" s="2"/>
    </row>
    <row r="683" ht="15.75" customHeight="1">
      <c r="A683" s="2"/>
      <c r="M683" s="2"/>
      <c r="N683" s="2"/>
      <c r="O683" s="2"/>
    </row>
    <row r="684" ht="15.75" customHeight="1">
      <c r="A684" s="2"/>
      <c r="M684" s="2"/>
      <c r="N684" s="2"/>
      <c r="O684" s="2"/>
    </row>
    <row r="685" ht="15.75" customHeight="1">
      <c r="A685" s="2"/>
      <c r="M685" s="2"/>
      <c r="N685" s="2"/>
      <c r="O685" s="2"/>
    </row>
    <row r="686" ht="15.75" customHeight="1">
      <c r="A686" s="2"/>
      <c r="M686" s="2"/>
      <c r="N686" s="2"/>
      <c r="O686" s="2"/>
    </row>
    <row r="687" ht="15.75" customHeight="1">
      <c r="A687" s="2"/>
      <c r="M687" s="2"/>
      <c r="N687" s="2"/>
      <c r="O687" s="2"/>
    </row>
    <row r="688" ht="15.75" customHeight="1">
      <c r="A688" s="2"/>
      <c r="M688" s="2"/>
      <c r="N688" s="2"/>
      <c r="O688" s="2"/>
    </row>
    <row r="689" ht="15.75" customHeight="1">
      <c r="A689" s="2"/>
      <c r="M689" s="2"/>
      <c r="N689" s="2"/>
      <c r="O689" s="2"/>
    </row>
    <row r="690" ht="15.75" customHeight="1">
      <c r="A690" s="2"/>
      <c r="M690" s="2"/>
      <c r="N690" s="2"/>
      <c r="O690" s="2"/>
    </row>
    <row r="691" ht="15.75" customHeight="1">
      <c r="A691" s="2"/>
      <c r="M691" s="2"/>
      <c r="N691" s="2"/>
      <c r="O691" s="2"/>
    </row>
    <row r="692" ht="15.75" customHeight="1">
      <c r="A692" s="2"/>
      <c r="M692" s="2"/>
      <c r="N692" s="2"/>
      <c r="O692" s="2"/>
    </row>
    <row r="693" ht="15.75" customHeight="1">
      <c r="A693" s="2"/>
      <c r="M693" s="2"/>
      <c r="N693" s="2"/>
      <c r="O693" s="2"/>
    </row>
    <row r="694" ht="15.75" customHeight="1">
      <c r="A694" s="2"/>
      <c r="M694" s="2"/>
      <c r="N694" s="2"/>
      <c r="O694" s="2"/>
    </row>
    <row r="695" ht="15.75" customHeight="1">
      <c r="A695" s="2"/>
      <c r="M695" s="2"/>
      <c r="N695" s="2"/>
      <c r="O695" s="2"/>
    </row>
    <row r="696" ht="15.75" customHeight="1">
      <c r="A696" s="2"/>
      <c r="M696" s="2"/>
      <c r="N696" s="2"/>
      <c r="O696" s="2"/>
    </row>
    <row r="697" ht="15.75" customHeight="1">
      <c r="A697" s="2"/>
      <c r="M697" s="2"/>
      <c r="N697" s="2"/>
      <c r="O697" s="2"/>
    </row>
    <row r="698" ht="15.75" customHeight="1">
      <c r="A698" s="2"/>
      <c r="M698" s="2"/>
      <c r="N698" s="2"/>
      <c r="O698" s="2"/>
    </row>
    <row r="699" ht="15.75" customHeight="1">
      <c r="A699" s="2"/>
      <c r="M699" s="2"/>
      <c r="N699" s="2"/>
      <c r="O699" s="2"/>
    </row>
    <row r="700" ht="15.75" customHeight="1">
      <c r="A700" s="2"/>
      <c r="M700" s="2"/>
      <c r="N700" s="2"/>
      <c r="O700" s="2"/>
    </row>
    <row r="701" ht="15.75" customHeight="1">
      <c r="A701" s="2"/>
      <c r="M701" s="2"/>
      <c r="N701" s="2"/>
      <c r="O701" s="2"/>
    </row>
    <row r="702" ht="15.75" customHeight="1">
      <c r="A702" s="2"/>
      <c r="M702" s="2"/>
      <c r="N702" s="2"/>
      <c r="O702" s="2"/>
    </row>
    <row r="703" ht="15.75" customHeight="1">
      <c r="A703" s="2"/>
      <c r="M703" s="2"/>
      <c r="N703" s="2"/>
      <c r="O703" s="2"/>
    </row>
    <row r="704" ht="15.75" customHeight="1">
      <c r="A704" s="2"/>
      <c r="M704" s="2"/>
      <c r="N704" s="2"/>
      <c r="O704" s="2"/>
    </row>
    <row r="705" ht="15.75" customHeight="1">
      <c r="A705" s="2"/>
      <c r="M705" s="2"/>
      <c r="N705" s="2"/>
      <c r="O705" s="2"/>
    </row>
    <row r="706" ht="15.75" customHeight="1">
      <c r="A706" s="2"/>
      <c r="M706" s="2"/>
      <c r="N706" s="2"/>
      <c r="O706" s="2"/>
    </row>
    <row r="707" ht="15.75" customHeight="1">
      <c r="A707" s="2"/>
      <c r="M707" s="2"/>
      <c r="N707" s="2"/>
      <c r="O707" s="2"/>
    </row>
    <row r="708" ht="15.75" customHeight="1">
      <c r="A708" s="2"/>
      <c r="M708" s="2"/>
      <c r="N708" s="2"/>
      <c r="O708" s="2"/>
    </row>
    <row r="709" ht="15.75" customHeight="1">
      <c r="A709" s="2"/>
      <c r="M709" s="2"/>
      <c r="N709" s="2"/>
      <c r="O709" s="2"/>
    </row>
    <row r="710" ht="15.75" customHeight="1">
      <c r="A710" s="2"/>
      <c r="M710" s="2"/>
      <c r="N710" s="2"/>
      <c r="O710" s="2"/>
    </row>
    <row r="711" ht="15.75" customHeight="1">
      <c r="A711" s="2"/>
      <c r="M711" s="2"/>
      <c r="N711" s="2"/>
      <c r="O711" s="2"/>
    </row>
    <row r="712" ht="15.75" customHeight="1">
      <c r="A712" s="2"/>
      <c r="M712" s="2"/>
      <c r="N712" s="2"/>
      <c r="O712" s="2"/>
    </row>
    <row r="713" ht="15.75" customHeight="1">
      <c r="A713" s="2"/>
      <c r="M713" s="2"/>
      <c r="N713" s="2"/>
      <c r="O713" s="2"/>
    </row>
    <row r="714" ht="15.75" customHeight="1">
      <c r="A714" s="2"/>
      <c r="M714" s="2"/>
      <c r="N714" s="2"/>
      <c r="O714" s="2"/>
    </row>
    <row r="715" ht="15.75" customHeight="1">
      <c r="A715" s="2"/>
      <c r="M715" s="2"/>
      <c r="N715" s="2"/>
      <c r="O715" s="2"/>
    </row>
    <row r="716" ht="15.75" customHeight="1">
      <c r="A716" s="2"/>
      <c r="M716" s="2"/>
      <c r="N716" s="2"/>
      <c r="O716" s="2"/>
    </row>
    <row r="717" ht="15.75" customHeight="1">
      <c r="A717" s="2"/>
      <c r="M717" s="2"/>
      <c r="N717" s="2"/>
      <c r="O717" s="2"/>
    </row>
    <row r="718" ht="15.75" customHeight="1">
      <c r="A718" s="2"/>
      <c r="M718" s="2"/>
      <c r="N718" s="2"/>
      <c r="O718" s="2"/>
    </row>
    <row r="719" ht="15.75" customHeight="1">
      <c r="A719" s="2"/>
      <c r="M719" s="2"/>
      <c r="N719" s="2"/>
      <c r="O719" s="2"/>
    </row>
    <row r="720" ht="15.75" customHeight="1">
      <c r="A720" s="2"/>
      <c r="M720" s="2"/>
      <c r="N720" s="2"/>
      <c r="O720" s="2"/>
    </row>
    <row r="721" ht="15.75" customHeight="1">
      <c r="A721" s="2"/>
      <c r="M721" s="2"/>
      <c r="N721" s="2"/>
      <c r="O721" s="2"/>
    </row>
    <row r="722" ht="15.75" customHeight="1">
      <c r="A722" s="2"/>
      <c r="M722" s="2"/>
      <c r="N722" s="2"/>
      <c r="O722" s="2"/>
    </row>
    <row r="723" ht="15.75" customHeight="1">
      <c r="A723" s="2"/>
      <c r="M723" s="2"/>
      <c r="N723" s="2"/>
      <c r="O723" s="2"/>
    </row>
    <row r="724" ht="15.75" customHeight="1">
      <c r="A724" s="2"/>
      <c r="M724" s="2"/>
      <c r="N724" s="2"/>
      <c r="O724" s="2"/>
    </row>
    <row r="725" ht="15.75" customHeight="1">
      <c r="A725" s="2"/>
      <c r="M725" s="2"/>
      <c r="N725" s="2"/>
      <c r="O725" s="2"/>
    </row>
    <row r="726" ht="15.75" customHeight="1">
      <c r="A726" s="2"/>
      <c r="M726" s="2"/>
      <c r="N726" s="2"/>
      <c r="O726" s="2"/>
    </row>
    <row r="727" ht="15.75" customHeight="1">
      <c r="A727" s="2"/>
      <c r="M727" s="2"/>
      <c r="N727" s="2"/>
      <c r="O727" s="2"/>
    </row>
    <row r="728" ht="15.75" customHeight="1">
      <c r="A728" s="2"/>
      <c r="M728" s="2"/>
      <c r="N728" s="2"/>
      <c r="O728" s="2"/>
    </row>
    <row r="729" ht="15.75" customHeight="1">
      <c r="A729" s="2"/>
      <c r="M729" s="2"/>
      <c r="N729" s="2"/>
      <c r="O729" s="2"/>
    </row>
    <row r="730" ht="15.75" customHeight="1">
      <c r="A730" s="2"/>
      <c r="M730" s="2"/>
      <c r="N730" s="2"/>
      <c r="O730" s="2"/>
    </row>
    <row r="731" ht="15.75" customHeight="1">
      <c r="A731" s="2"/>
      <c r="M731" s="2"/>
      <c r="N731" s="2"/>
      <c r="O731" s="2"/>
    </row>
    <row r="732" ht="15.75" customHeight="1">
      <c r="A732" s="2"/>
      <c r="M732" s="2"/>
      <c r="N732" s="2"/>
      <c r="O732" s="2"/>
    </row>
    <row r="733" ht="15.75" customHeight="1">
      <c r="A733" s="2"/>
      <c r="M733" s="2"/>
      <c r="N733" s="2"/>
      <c r="O733" s="2"/>
    </row>
    <row r="734" ht="15.75" customHeight="1">
      <c r="A734" s="2"/>
      <c r="M734" s="2"/>
      <c r="N734" s="2"/>
      <c r="O734" s="2"/>
    </row>
    <row r="735" ht="15.75" customHeight="1">
      <c r="A735" s="2"/>
      <c r="M735" s="2"/>
      <c r="N735" s="2"/>
      <c r="O735" s="2"/>
    </row>
    <row r="736" ht="15.75" customHeight="1">
      <c r="A736" s="2"/>
      <c r="M736" s="2"/>
      <c r="N736" s="2"/>
      <c r="O736" s="2"/>
    </row>
    <row r="737" ht="15.75" customHeight="1">
      <c r="A737" s="2"/>
      <c r="M737" s="2"/>
      <c r="N737" s="2"/>
      <c r="O737" s="2"/>
    </row>
    <row r="738" ht="15.75" customHeight="1">
      <c r="A738" s="2"/>
      <c r="M738" s="2"/>
      <c r="N738" s="2"/>
      <c r="O738" s="2"/>
    </row>
    <row r="739" ht="15.75" customHeight="1">
      <c r="A739" s="2"/>
      <c r="M739" s="2"/>
      <c r="N739" s="2"/>
      <c r="O739" s="2"/>
    </row>
    <row r="740" ht="15.75" customHeight="1">
      <c r="A740" s="2"/>
      <c r="M740" s="2"/>
      <c r="N740" s="2"/>
      <c r="O740" s="2"/>
    </row>
    <row r="741" ht="15.75" customHeight="1">
      <c r="A741" s="2"/>
      <c r="M741" s="2"/>
      <c r="N741" s="2"/>
      <c r="O741" s="2"/>
    </row>
    <row r="742" ht="15.75" customHeight="1">
      <c r="A742" s="2"/>
      <c r="M742" s="2"/>
      <c r="N742" s="2"/>
      <c r="O742" s="2"/>
    </row>
    <row r="743" ht="15.75" customHeight="1">
      <c r="A743" s="2"/>
      <c r="M743" s="2"/>
      <c r="N743" s="2"/>
      <c r="O743" s="2"/>
    </row>
    <row r="744" ht="15.75" customHeight="1">
      <c r="A744" s="2"/>
      <c r="M744" s="2"/>
      <c r="N744" s="2"/>
      <c r="O744" s="2"/>
    </row>
    <row r="745" ht="15.75" customHeight="1">
      <c r="A745" s="2"/>
      <c r="M745" s="2"/>
      <c r="N745" s="2"/>
      <c r="O745" s="2"/>
    </row>
    <row r="746" ht="15.75" customHeight="1">
      <c r="A746" s="2"/>
      <c r="M746" s="2"/>
      <c r="N746" s="2"/>
      <c r="O746" s="2"/>
    </row>
    <row r="747" ht="15.75" customHeight="1">
      <c r="A747" s="2"/>
      <c r="M747" s="2"/>
      <c r="N747" s="2"/>
      <c r="O747" s="2"/>
    </row>
    <row r="748" ht="15.75" customHeight="1">
      <c r="A748" s="2"/>
      <c r="M748" s="2"/>
      <c r="N748" s="2"/>
      <c r="O748" s="2"/>
    </row>
    <row r="749" ht="15.75" customHeight="1">
      <c r="A749" s="2"/>
      <c r="M749" s="2"/>
      <c r="N749" s="2"/>
      <c r="O749" s="2"/>
    </row>
    <row r="750" ht="15.75" customHeight="1">
      <c r="A750" s="2"/>
      <c r="M750" s="2"/>
      <c r="N750" s="2"/>
      <c r="O750" s="2"/>
    </row>
    <row r="751" ht="15.75" customHeight="1">
      <c r="A751" s="2"/>
      <c r="M751" s="2"/>
      <c r="N751" s="2"/>
      <c r="O751" s="2"/>
    </row>
    <row r="752" ht="15.75" customHeight="1">
      <c r="A752" s="2"/>
      <c r="M752" s="2"/>
      <c r="N752" s="2"/>
      <c r="O752" s="2"/>
    </row>
    <row r="753" ht="15.75" customHeight="1">
      <c r="A753" s="2"/>
      <c r="M753" s="2"/>
      <c r="N753" s="2"/>
      <c r="O753" s="2"/>
    </row>
    <row r="754" ht="15.75" customHeight="1">
      <c r="A754" s="2"/>
      <c r="M754" s="2"/>
      <c r="N754" s="2"/>
      <c r="O754" s="2"/>
    </row>
    <row r="755" ht="15.75" customHeight="1">
      <c r="A755" s="2"/>
      <c r="M755" s="2"/>
      <c r="N755" s="2"/>
      <c r="O755" s="2"/>
    </row>
    <row r="756" ht="15.75" customHeight="1">
      <c r="A756" s="2"/>
      <c r="M756" s="2"/>
      <c r="N756" s="2"/>
      <c r="O756" s="2"/>
    </row>
    <row r="757" ht="15.75" customHeight="1">
      <c r="A757" s="2"/>
      <c r="M757" s="2"/>
      <c r="N757" s="2"/>
      <c r="O757" s="2"/>
    </row>
    <row r="758" ht="15.75" customHeight="1">
      <c r="A758" s="2"/>
      <c r="M758" s="2"/>
      <c r="N758" s="2"/>
      <c r="O758" s="2"/>
    </row>
    <row r="759" ht="15.75" customHeight="1">
      <c r="A759" s="2"/>
      <c r="M759" s="2"/>
      <c r="N759" s="2"/>
      <c r="O759" s="2"/>
    </row>
    <row r="760" ht="15.75" customHeight="1">
      <c r="A760" s="2"/>
      <c r="M760" s="2"/>
      <c r="N760" s="2"/>
      <c r="O760" s="2"/>
    </row>
    <row r="761" ht="15.75" customHeight="1">
      <c r="A761" s="2"/>
      <c r="M761" s="2"/>
      <c r="N761" s="2"/>
      <c r="O761" s="2"/>
    </row>
    <row r="762" ht="15.75" customHeight="1">
      <c r="A762" s="2"/>
      <c r="M762" s="2"/>
      <c r="N762" s="2"/>
      <c r="O762" s="2"/>
    </row>
    <row r="763" ht="15.75" customHeight="1">
      <c r="A763" s="2"/>
      <c r="M763" s="2"/>
      <c r="N763" s="2"/>
      <c r="O763" s="2"/>
    </row>
    <row r="764" ht="15.75" customHeight="1">
      <c r="A764" s="2"/>
      <c r="M764" s="2"/>
      <c r="N764" s="2"/>
      <c r="O764" s="2"/>
    </row>
    <row r="765" ht="15.75" customHeight="1">
      <c r="A765" s="2"/>
      <c r="M765" s="2"/>
      <c r="N765" s="2"/>
      <c r="O765" s="2"/>
    </row>
    <row r="766" ht="15.75" customHeight="1">
      <c r="A766" s="2"/>
      <c r="M766" s="2"/>
      <c r="N766" s="2"/>
      <c r="O766" s="2"/>
    </row>
    <row r="767" ht="15.75" customHeight="1">
      <c r="A767" s="2"/>
      <c r="M767" s="2"/>
      <c r="N767" s="2"/>
      <c r="O767" s="2"/>
    </row>
    <row r="768" ht="15.75" customHeight="1">
      <c r="A768" s="2"/>
      <c r="M768" s="2"/>
      <c r="N768" s="2"/>
      <c r="O768" s="2"/>
    </row>
    <row r="769" ht="15.75" customHeight="1">
      <c r="A769" s="2"/>
      <c r="M769" s="2"/>
      <c r="N769" s="2"/>
      <c r="O769" s="2"/>
    </row>
    <row r="770" ht="15.75" customHeight="1">
      <c r="A770" s="2"/>
      <c r="M770" s="2"/>
      <c r="N770" s="2"/>
      <c r="O770" s="2"/>
    </row>
    <row r="771" ht="15.75" customHeight="1">
      <c r="A771" s="2"/>
      <c r="M771" s="2"/>
      <c r="N771" s="2"/>
      <c r="O771" s="2"/>
    </row>
    <row r="772" ht="15.75" customHeight="1">
      <c r="A772" s="2"/>
      <c r="M772" s="2"/>
      <c r="N772" s="2"/>
      <c r="O772" s="2"/>
    </row>
    <row r="773" ht="15.75" customHeight="1">
      <c r="A773" s="2"/>
      <c r="M773" s="2"/>
      <c r="N773" s="2"/>
      <c r="O773" s="2"/>
    </row>
    <row r="774" ht="15.75" customHeight="1">
      <c r="A774" s="2"/>
      <c r="M774" s="2"/>
      <c r="N774" s="2"/>
      <c r="O774" s="2"/>
    </row>
    <row r="775" ht="15.75" customHeight="1">
      <c r="A775" s="2"/>
      <c r="M775" s="2"/>
      <c r="N775" s="2"/>
      <c r="O775" s="2"/>
    </row>
    <row r="776" ht="15.75" customHeight="1">
      <c r="A776" s="2"/>
      <c r="M776" s="2"/>
      <c r="N776" s="2"/>
      <c r="O776" s="2"/>
    </row>
    <row r="777" ht="15.75" customHeight="1">
      <c r="A777" s="2"/>
      <c r="M777" s="2"/>
      <c r="N777" s="2"/>
      <c r="O777" s="2"/>
    </row>
    <row r="778" ht="15.75" customHeight="1">
      <c r="A778" s="2"/>
      <c r="M778" s="2"/>
      <c r="N778" s="2"/>
      <c r="O778" s="2"/>
    </row>
    <row r="779" ht="15.75" customHeight="1">
      <c r="A779" s="2"/>
      <c r="M779" s="2"/>
      <c r="N779" s="2"/>
      <c r="O779" s="2"/>
    </row>
    <row r="780" ht="15.75" customHeight="1">
      <c r="A780" s="2"/>
      <c r="M780" s="2"/>
      <c r="N780" s="2"/>
      <c r="O780" s="2"/>
    </row>
    <row r="781" ht="15.75" customHeight="1">
      <c r="A781" s="2"/>
      <c r="M781" s="2"/>
      <c r="N781" s="2"/>
      <c r="O781" s="2"/>
    </row>
    <row r="782" ht="15.75" customHeight="1">
      <c r="A782" s="2"/>
      <c r="M782" s="2"/>
      <c r="N782" s="2"/>
      <c r="O782" s="2"/>
    </row>
    <row r="783" ht="15.75" customHeight="1">
      <c r="A783" s="2"/>
      <c r="M783" s="2"/>
      <c r="N783" s="2"/>
      <c r="O783" s="2"/>
    </row>
    <row r="784" ht="15.75" customHeight="1">
      <c r="A784" s="2"/>
      <c r="M784" s="2"/>
      <c r="N784" s="2"/>
      <c r="O784" s="2"/>
    </row>
    <row r="785" ht="15.75" customHeight="1">
      <c r="A785" s="2"/>
      <c r="M785" s="2"/>
      <c r="N785" s="2"/>
      <c r="O785" s="2"/>
    </row>
    <row r="786" ht="15.75" customHeight="1">
      <c r="A786" s="2"/>
      <c r="M786" s="2"/>
      <c r="N786" s="2"/>
      <c r="O786" s="2"/>
    </row>
    <row r="787" ht="15.75" customHeight="1">
      <c r="A787" s="2"/>
      <c r="M787" s="2"/>
      <c r="N787" s="2"/>
      <c r="O787" s="2"/>
    </row>
    <row r="788" ht="15.75" customHeight="1">
      <c r="A788" s="2"/>
      <c r="M788" s="2"/>
      <c r="N788" s="2"/>
      <c r="O788" s="2"/>
    </row>
    <row r="789" ht="15.75" customHeight="1">
      <c r="A789" s="2"/>
      <c r="M789" s="2"/>
      <c r="N789" s="2"/>
      <c r="O789" s="2"/>
    </row>
    <row r="790" ht="15.75" customHeight="1">
      <c r="A790" s="2"/>
      <c r="M790" s="2"/>
      <c r="N790" s="2"/>
      <c r="O790" s="2"/>
    </row>
    <row r="791" ht="15.75" customHeight="1">
      <c r="A791" s="2"/>
      <c r="M791" s="2"/>
      <c r="N791" s="2"/>
      <c r="O791" s="2"/>
    </row>
    <row r="792" ht="15.75" customHeight="1">
      <c r="A792" s="2"/>
      <c r="M792" s="2"/>
      <c r="N792" s="2"/>
      <c r="O792" s="2"/>
    </row>
    <row r="793" ht="15.75" customHeight="1">
      <c r="A793" s="2"/>
      <c r="M793" s="2"/>
      <c r="N793" s="2"/>
      <c r="O793" s="2"/>
    </row>
    <row r="794" ht="15.75" customHeight="1">
      <c r="A794" s="2"/>
      <c r="M794" s="2"/>
      <c r="N794" s="2"/>
      <c r="O794" s="2"/>
    </row>
    <row r="795" ht="15.75" customHeight="1">
      <c r="A795" s="2"/>
      <c r="M795" s="2"/>
      <c r="N795" s="2"/>
      <c r="O795" s="2"/>
    </row>
    <row r="796" ht="15.75" customHeight="1">
      <c r="A796" s="2"/>
      <c r="M796" s="2"/>
      <c r="N796" s="2"/>
      <c r="O796" s="2"/>
    </row>
    <row r="797" ht="15.75" customHeight="1">
      <c r="A797" s="2"/>
      <c r="M797" s="2"/>
      <c r="N797" s="2"/>
      <c r="O797" s="2"/>
    </row>
    <row r="798" ht="15.75" customHeight="1">
      <c r="A798" s="2"/>
      <c r="M798" s="2"/>
      <c r="N798" s="2"/>
      <c r="O798" s="2"/>
    </row>
    <row r="799" ht="15.75" customHeight="1">
      <c r="A799" s="2"/>
      <c r="M799" s="2"/>
      <c r="N799" s="2"/>
      <c r="O799" s="2"/>
    </row>
    <row r="800" ht="15.75" customHeight="1">
      <c r="A800" s="2"/>
      <c r="M800" s="2"/>
      <c r="N800" s="2"/>
      <c r="O800" s="2"/>
    </row>
    <row r="801" ht="15.75" customHeight="1">
      <c r="A801" s="2"/>
      <c r="M801" s="2"/>
      <c r="N801" s="2"/>
      <c r="O801" s="2"/>
    </row>
    <row r="802" ht="15.75" customHeight="1">
      <c r="A802" s="2"/>
      <c r="M802" s="2"/>
      <c r="N802" s="2"/>
      <c r="O802" s="2"/>
    </row>
    <row r="803" ht="15.75" customHeight="1">
      <c r="A803" s="2"/>
      <c r="M803" s="2"/>
      <c r="N803" s="2"/>
      <c r="O803" s="2"/>
    </row>
    <row r="804" ht="15.75" customHeight="1">
      <c r="A804" s="2"/>
      <c r="M804" s="2"/>
      <c r="N804" s="2"/>
      <c r="O804" s="2"/>
    </row>
    <row r="805" ht="15.75" customHeight="1">
      <c r="A805" s="2"/>
      <c r="M805" s="2"/>
      <c r="N805" s="2"/>
      <c r="O805" s="2"/>
    </row>
    <row r="806" ht="15.75" customHeight="1">
      <c r="A806" s="2"/>
      <c r="M806" s="2"/>
      <c r="N806" s="2"/>
      <c r="O806" s="2"/>
    </row>
    <row r="807" ht="15.75" customHeight="1">
      <c r="A807" s="2"/>
      <c r="M807" s="2"/>
      <c r="N807" s="2"/>
      <c r="O807" s="2"/>
    </row>
    <row r="808" ht="15.75" customHeight="1">
      <c r="A808" s="2"/>
      <c r="M808" s="2"/>
      <c r="N808" s="2"/>
      <c r="O808" s="2"/>
    </row>
    <row r="809" ht="15.75" customHeight="1">
      <c r="A809" s="2"/>
      <c r="M809" s="2"/>
      <c r="N809" s="2"/>
      <c r="O809" s="2"/>
    </row>
    <row r="810" ht="15.75" customHeight="1">
      <c r="A810" s="2"/>
      <c r="M810" s="2"/>
      <c r="N810" s="2"/>
      <c r="O810" s="2"/>
    </row>
    <row r="811" ht="15.75" customHeight="1">
      <c r="A811" s="2"/>
      <c r="M811" s="2"/>
      <c r="N811" s="2"/>
      <c r="O811" s="2"/>
    </row>
    <row r="812" ht="15.75" customHeight="1">
      <c r="A812" s="2"/>
      <c r="M812" s="2"/>
      <c r="N812" s="2"/>
      <c r="O812" s="2"/>
    </row>
    <row r="813" ht="15.75" customHeight="1">
      <c r="A813" s="2"/>
      <c r="M813" s="2"/>
      <c r="N813" s="2"/>
      <c r="O813" s="2"/>
    </row>
    <row r="814" ht="15.75" customHeight="1">
      <c r="A814" s="2"/>
      <c r="M814" s="2"/>
      <c r="N814" s="2"/>
      <c r="O814" s="2"/>
    </row>
    <row r="815" ht="15.75" customHeight="1">
      <c r="A815" s="2"/>
      <c r="M815" s="2"/>
      <c r="N815" s="2"/>
      <c r="O815" s="2"/>
    </row>
    <row r="816" ht="15.75" customHeight="1">
      <c r="A816" s="2"/>
      <c r="M816" s="2"/>
      <c r="N816" s="2"/>
      <c r="O816" s="2"/>
    </row>
    <row r="817" ht="15.75" customHeight="1">
      <c r="A817" s="2"/>
      <c r="M817" s="2"/>
      <c r="N817" s="2"/>
      <c r="O817" s="2"/>
    </row>
    <row r="818" ht="15.75" customHeight="1">
      <c r="A818" s="2"/>
      <c r="M818" s="2"/>
      <c r="N818" s="2"/>
      <c r="O818" s="2"/>
    </row>
    <row r="819" ht="15.75" customHeight="1">
      <c r="A819" s="2"/>
      <c r="M819" s="2"/>
      <c r="N819" s="2"/>
      <c r="O819" s="2"/>
    </row>
    <row r="820" ht="15.75" customHeight="1">
      <c r="A820" s="2"/>
      <c r="M820" s="2"/>
      <c r="N820" s="2"/>
      <c r="O820" s="2"/>
    </row>
    <row r="821" ht="15.75" customHeight="1">
      <c r="A821" s="2"/>
      <c r="M821" s="2"/>
      <c r="N821" s="2"/>
      <c r="O821" s="2"/>
    </row>
    <row r="822" ht="15.75" customHeight="1">
      <c r="A822" s="2"/>
      <c r="M822" s="2"/>
      <c r="N822" s="2"/>
      <c r="O822" s="2"/>
    </row>
    <row r="823" ht="15.75" customHeight="1">
      <c r="A823" s="2"/>
      <c r="M823" s="2"/>
      <c r="N823" s="2"/>
      <c r="O823" s="2"/>
    </row>
    <row r="824" ht="15.75" customHeight="1">
      <c r="A824" s="2"/>
      <c r="M824" s="2"/>
      <c r="N824" s="2"/>
      <c r="O824" s="2"/>
    </row>
    <row r="825" ht="15.75" customHeight="1">
      <c r="A825" s="2"/>
      <c r="M825" s="2"/>
      <c r="N825" s="2"/>
      <c r="O825" s="2"/>
    </row>
    <row r="826" ht="15.75" customHeight="1">
      <c r="A826" s="2"/>
      <c r="M826" s="2"/>
      <c r="N826" s="2"/>
      <c r="O826" s="2"/>
    </row>
    <row r="827" ht="15.75" customHeight="1">
      <c r="A827" s="2"/>
      <c r="M827" s="2"/>
      <c r="N827" s="2"/>
      <c r="O827" s="2"/>
    </row>
    <row r="828" ht="15.75" customHeight="1">
      <c r="A828" s="2"/>
      <c r="M828" s="2"/>
      <c r="N828" s="2"/>
      <c r="O828" s="2"/>
    </row>
    <row r="829" ht="15.75" customHeight="1">
      <c r="A829" s="2"/>
      <c r="M829" s="2"/>
      <c r="N829" s="2"/>
      <c r="O829" s="2"/>
    </row>
    <row r="830" ht="15.75" customHeight="1">
      <c r="A830" s="2"/>
      <c r="M830" s="2"/>
      <c r="N830" s="2"/>
      <c r="O830" s="2"/>
    </row>
    <row r="831" ht="15.75" customHeight="1">
      <c r="A831" s="2"/>
      <c r="M831" s="2"/>
      <c r="N831" s="2"/>
      <c r="O831" s="2"/>
    </row>
    <row r="832" ht="15.75" customHeight="1">
      <c r="A832" s="2"/>
      <c r="M832" s="2"/>
      <c r="N832" s="2"/>
      <c r="O832" s="2"/>
    </row>
    <row r="833" ht="15.75" customHeight="1">
      <c r="A833" s="2"/>
      <c r="M833" s="2"/>
      <c r="N833" s="2"/>
      <c r="O833" s="2"/>
    </row>
    <row r="834" ht="15.75" customHeight="1">
      <c r="A834" s="2"/>
      <c r="M834" s="2"/>
      <c r="N834" s="2"/>
      <c r="O834" s="2"/>
    </row>
    <row r="835" ht="15.75" customHeight="1">
      <c r="A835" s="2"/>
      <c r="M835" s="2"/>
      <c r="N835" s="2"/>
      <c r="O835" s="2"/>
    </row>
    <row r="836" ht="15.75" customHeight="1">
      <c r="A836" s="2"/>
      <c r="M836" s="2"/>
      <c r="N836" s="2"/>
      <c r="O836" s="2"/>
    </row>
    <row r="837" ht="15.75" customHeight="1">
      <c r="A837" s="2"/>
      <c r="M837" s="2"/>
      <c r="N837" s="2"/>
      <c r="O837" s="2"/>
    </row>
    <row r="838" ht="15.75" customHeight="1">
      <c r="A838" s="2"/>
      <c r="M838" s="2"/>
      <c r="N838" s="2"/>
      <c r="O838" s="2"/>
    </row>
    <row r="839" ht="15.75" customHeight="1">
      <c r="A839" s="2"/>
      <c r="M839" s="2"/>
      <c r="N839" s="2"/>
      <c r="O839" s="2"/>
    </row>
    <row r="840" ht="15.75" customHeight="1">
      <c r="A840" s="2"/>
      <c r="M840" s="2"/>
      <c r="N840" s="2"/>
      <c r="O840" s="2"/>
    </row>
    <row r="841" ht="15.75" customHeight="1">
      <c r="A841" s="2"/>
      <c r="M841" s="2"/>
      <c r="N841" s="2"/>
      <c r="O841" s="2"/>
    </row>
    <row r="842" ht="15.75" customHeight="1">
      <c r="A842" s="2"/>
      <c r="M842" s="2"/>
      <c r="N842" s="2"/>
      <c r="O842" s="2"/>
    </row>
    <row r="843" ht="15.75" customHeight="1">
      <c r="A843" s="2"/>
      <c r="M843" s="2"/>
      <c r="N843" s="2"/>
      <c r="O843" s="2"/>
    </row>
    <row r="844" ht="15.75" customHeight="1">
      <c r="A844" s="2"/>
      <c r="M844" s="2"/>
      <c r="N844" s="2"/>
      <c r="O844" s="2"/>
    </row>
    <row r="845" ht="15.75" customHeight="1">
      <c r="A845" s="2"/>
      <c r="M845" s="2"/>
      <c r="N845" s="2"/>
      <c r="O845" s="2"/>
    </row>
    <row r="846" ht="15.75" customHeight="1">
      <c r="A846" s="2"/>
      <c r="M846" s="2"/>
      <c r="N846" s="2"/>
      <c r="O846" s="2"/>
    </row>
    <row r="847" ht="15.75" customHeight="1">
      <c r="A847" s="2"/>
      <c r="M847" s="2"/>
      <c r="N847" s="2"/>
      <c r="O847" s="2"/>
    </row>
    <row r="848" ht="15.75" customHeight="1">
      <c r="A848" s="2"/>
      <c r="M848" s="2"/>
      <c r="N848" s="2"/>
      <c r="O848" s="2"/>
    </row>
    <row r="849" ht="15.75" customHeight="1">
      <c r="A849" s="2"/>
      <c r="M849" s="2"/>
      <c r="N849" s="2"/>
      <c r="O849" s="2"/>
    </row>
    <row r="850" ht="15.75" customHeight="1">
      <c r="A850" s="2"/>
      <c r="M850" s="2"/>
      <c r="N850" s="2"/>
      <c r="O850" s="2"/>
    </row>
    <row r="851" ht="15.75" customHeight="1">
      <c r="A851" s="2"/>
      <c r="M851" s="2"/>
      <c r="N851" s="2"/>
      <c r="O851" s="2"/>
    </row>
    <row r="852" ht="15.75" customHeight="1">
      <c r="A852" s="2"/>
      <c r="M852" s="2"/>
      <c r="N852" s="2"/>
      <c r="O852" s="2"/>
    </row>
    <row r="853" ht="15.75" customHeight="1">
      <c r="A853" s="2"/>
      <c r="M853" s="2"/>
      <c r="N853" s="2"/>
      <c r="O853" s="2"/>
    </row>
    <row r="854" ht="15.75" customHeight="1">
      <c r="A854" s="2"/>
      <c r="M854" s="2"/>
      <c r="N854" s="2"/>
      <c r="O854" s="2"/>
    </row>
    <row r="855" ht="15.75" customHeight="1">
      <c r="A855" s="2"/>
      <c r="M855" s="2"/>
      <c r="N855" s="2"/>
      <c r="O855" s="2"/>
    </row>
    <row r="856" ht="15.75" customHeight="1">
      <c r="A856" s="2"/>
      <c r="M856" s="2"/>
      <c r="N856" s="2"/>
      <c r="O856" s="2"/>
    </row>
    <row r="857" ht="15.75" customHeight="1">
      <c r="A857" s="2"/>
      <c r="M857" s="2"/>
      <c r="N857" s="2"/>
      <c r="O857" s="2"/>
    </row>
    <row r="858" ht="15.75" customHeight="1">
      <c r="A858" s="2"/>
      <c r="M858" s="2"/>
      <c r="N858" s="2"/>
      <c r="O858" s="2"/>
    </row>
    <row r="859" ht="15.75" customHeight="1">
      <c r="A859" s="2"/>
      <c r="M859" s="2"/>
      <c r="N859" s="2"/>
      <c r="O859" s="2"/>
    </row>
    <row r="860" ht="15.75" customHeight="1">
      <c r="A860" s="2"/>
      <c r="M860" s="2"/>
      <c r="N860" s="2"/>
      <c r="O860" s="2"/>
    </row>
    <row r="861" ht="15.75" customHeight="1">
      <c r="A861" s="2"/>
      <c r="M861" s="2"/>
      <c r="N861" s="2"/>
      <c r="O861" s="2"/>
    </row>
    <row r="862" ht="15.75" customHeight="1">
      <c r="A862" s="2"/>
      <c r="M862" s="2"/>
      <c r="N862" s="2"/>
      <c r="O862" s="2"/>
    </row>
    <row r="863" ht="15.75" customHeight="1">
      <c r="A863" s="2"/>
      <c r="M863" s="2"/>
      <c r="N863" s="2"/>
      <c r="O863" s="2"/>
    </row>
    <row r="864" ht="15.75" customHeight="1">
      <c r="A864" s="2"/>
      <c r="M864" s="2"/>
      <c r="N864" s="2"/>
      <c r="O864" s="2"/>
    </row>
    <row r="865" ht="15.75" customHeight="1">
      <c r="A865" s="2"/>
      <c r="M865" s="2"/>
      <c r="N865" s="2"/>
      <c r="O865" s="2"/>
    </row>
    <row r="866" ht="15.75" customHeight="1">
      <c r="A866" s="2"/>
      <c r="M866" s="2"/>
      <c r="N866" s="2"/>
      <c r="O866" s="2"/>
    </row>
    <row r="867" ht="15.75" customHeight="1">
      <c r="A867" s="2"/>
      <c r="M867" s="2"/>
      <c r="N867" s="2"/>
      <c r="O867" s="2"/>
    </row>
    <row r="868" ht="15.75" customHeight="1">
      <c r="A868" s="2"/>
      <c r="M868" s="2"/>
      <c r="N868" s="2"/>
      <c r="O868" s="2"/>
    </row>
    <row r="869" ht="15.75" customHeight="1">
      <c r="A869" s="2"/>
      <c r="M869" s="2"/>
      <c r="N869" s="2"/>
      <c r="O869" s="2"/>
    </row>
    <row r="870" ht="15.75" customHeight="1">
      <c r="A870" s="2"/>
      <c r="M870" s="2"/>
      <c r="N870" s="2"/>
      <c r="O870" s="2"/>
    </row>
    <row r="871" ht="15.75" customHeight="1">
      <c r="A871" s="2"/>
      <c r="M871" s="2"/>
      <c r="N871" s="2"/>
      <c r="O871" s="2"/>
    </row>
    <row r="872" ht="15.75" customHeight="1">
      <c r="A872" s="2"/>
      <c r="M872" s="2"/>
      <c r="N872" s="2"/>
      <c r="O872" s="2"/>
    </row>
    <row r="873" ht="15.75" customHeight="1">
      <c r="A873" s="2"/>
      <c r="M873" s="2"/>
      <c r="N873" s="2"/>
      <c r="O873" s="2"/>
    </row>
    <row r="874" ht="15.75" customHeight="1">
      <c r="A874" s="2"/>
      <c r="M874" s="2"/>
      <c r="N874" s="2"/>
      <c r="O874" s="2"/>
    </row>
    <row r="875" ht="15.75" customHeight="1">
      <c r="A875" s="2"/>
      <c r="M875" s="2"/>
      <c r="N875" s="2"/>
      <c r="O875" s="2"/>
    </row>
    <row r="876" ht="15.75" customHeight="1">
      <c r="A876" s="2"/>
      <c r="M876" s="2"/>
      <c r="N876" s="2"/>
      <c r="O876" s="2"/>
    </row>
    <row r="877" ht="15.75" customHeight="1">
      <c r="A877" s="2"/>
      <c r="M877" s="2"/>
      <c r="N877" s="2"/>
      <c r="O877" s="2"/>
    </row>
    <row r="878" ht="15.75" customHeight="1">
      <c r="A878" s="2"/>
      <c r="M878" s="2"/>
      <c r="N878" s="2"/>
      <c r="O878" s="2"/>
    </row>
    <row r="879" ht="15.75" customHeight="1">
      <c r="A879" s="2"/>
      <c r="M879" s="2"/>
      <c r="N879" s="2"/>
      <c r="O879" s="2"/>
    </row>
    <row r="880" ht="15.75" customHeight="1">
      <c r="A880" s="2"/>
      <c r="M880" s="2"/>
      <c r="N880" s="2"/>
      <c r="O880" s="2"/>
    </row>
    <row r="881" ht="15.75" customHeight="1">
      <c r="A881" s="2"/>
      <c r="M881" s="2"/>
      <c r="N881" s="2"/>
      <c r="O881" s="2"/>
    </row>
    <row r="882" ht="15.75" customHeight="1">
      <c r="A882" s="2"/>
      <c r="M882" s="2"/>
      <c r="N882" s="2"/>
      <c r="O882" s="2"/>
    </row>
    <row r="883" ht="15.75" customHeight="1">
      <c r="A883" s="2"/>
      <c r="M883" s="2"/>
      <c r="N883" s="2"/>
      <c r="O883" s="2"/>
    </row>
    <row r="884" ht="15.75" customHeight="1">
      <c r="A884" s="2"/>
      <c r="M884" s="2"/>
      <c r="N884" s="2"/>
      <c r="O884" s="2"/>
    </row>
    <row r="885" ht="15.75" customHeight="1">
      <c r="A885" s="2"/>
      <c r="M885" s="2"/>
      <c r="N885" s="2"/>
      <c r="O885" s="2"/>
    </row>
    <row r="886" ht="15.75" customHeight="1">
      <c r="A886" s="2"/>
      <c r="M886" s="2"/>
      <c r="N886" s="2"/>
      <c r="O886" s="2"/>
    </row>
    <row r="887" ht="15.75" customHeight="1">
      <c r="A887" s="2"/>
      <c r="M887" s="2"/>
      <c r="N887" s="2"/>
      <c r="O887" s="2"/>
    </row>
    <row r="888" ht="15.75" customHeight="1">
      <c r="A888" s="2"/>
      <c r="M888" s="2"/>
      <c r="N888" s="2"/>
      <c r="O888" s="2"/>
    </row>
    <row r="889" ht="15.75" customHeight="1">
      <c r="A889" s="2"/>
      <c r="M889" s="2"/>
      <c r="N889" s="2"/>
      <c r="O889" s="2"/>
    </row>
    <row r="890" ht="15.75" customHeight="1">
      <c r="A890" s="2"/>
      <c r="M890" s="2"/>
      <c r="N890" s="2"/>
      <c r="O890" s="2"/>
    </row>
    <row r="891" ht="15.75" customHeight="1">
      <c r="A891" s="2"/>
      <c r="M891" s="2"/>
      <c r="N891" s="2"/>
      <c r="O891" s="2"/>
    </row>
    <row r="892" ht="15.75" customHeight="1">
      <c r="A892" s="2"/>
      <c r="M892" s="2"/>
      <c r="N892" s="2"/>
      <c r="O892" s="2"/>
    </row>
    <row r="893" ht="15.75" customHeight="1">
      <c r="A893" s="2"/>
      <c r="M893" s="2"/>
      <c r="N893" s="2"/>
      <c r="O893" s="2"/>
    </row>
    <row r="894" ht="15.75" customHeight="1">
      <c r="A894" s="2"/>
      <c r="M894" s="2"/>
      <c r="N894" s="2"/>
      <c r="O894" s="2"/>
    </row>
    <row r="895" ht="15.75" customHeight="1">
      <c r="A895" s="2"/>
      <c r="M895" s="2"/>
      <c r="N895" s="2"/>
      <c r="O895" s="2"/>
    </row>
    <row r="896" ht="15.75" customHeight="1">
      <c r="A896" s="2"/>
      <c r="M896" s="2"/>
      <c r="N896" s="2"/>
      <c r="O896" s="2"/>
    </row>
    <row r="897" ht="15.75" customHeight="1">
      <c r="A897" s="2"/>
      <c r="M897" s="2"/>
      <c r="N897" s="2"/>
      <c r="O897" s="2"/>
    </row>
    <row r="898" ht="15.75" customHeight="1">
      <c r="A898" s="2"/>
      <c r="M898" s="2"/>
      <c r="N898" s="2"/>
      <c r="O898" s="2"/>
    </row>
    <row r="899" ht="15.75" customHeight="1">
      <c r="A899" s="2"/>
      <c r="M899" s="2"/>
      <c r="N899" s="2"/>
      <c r="O899" s="2"/>
    </row>
    <row r="900" ht="15.75" customHeight="1">
      <c r="A900" s="2"/>
      <c r="M900" s="2"/>
      <c r="N900" s="2"/>
      <c r="O900" s="2"/>
    </row>
    <row r="901" ht="15.75" customHeight="1">
      <c r="A901" s="2"/>
      <c r="M901" s="2"/>
      <c r="N901" s="2"/>
      <c r="O901" s="2"/>
    </row>
    <row r="902" ht="15.75" customHeight="1">
      <c r="A902" s="2"/>
      <c r="M902" s="2"/>
      <c r="N902" s="2"/>
      <c r="O902" s="2"/>
    </row>
    <row r="903" ht="15.75" customHeight="1">
      <c r="A903" s="2"/>
      <c r="M903" s="2"/>
      <c r="N903" s="2"/>
      <c r="O903" s="2"/>
    </row>
    <row r="904" ht="15.75" customHeight="1">
      <c r="A904" s="2"/>
      <c r="M904" s="2"/>
      <c r="N904" s="2"/>
      <c r="O904" s="2"/>
    </row>
    <row r="905" ht="15.75" customHeight="1">
      <c r="A905" s="2"/>
      <c r="M905" s="2"/>
      <c r="N905" s="2"/>
      <c r="O905" s="2"/>
    </row>
    <row r="906" ht="15.75" customHeight="1">
      <c r="A906" s="2"/>
      <c r="M906" s="2"/>
      <c r="N906" s="2"/>
      <c r="O906" s="2"/>
    </row>
    <row r="907" ht="15.75" customHeight="1">
      <c r="A907" s="2"/>
      <c r="M907" s="2"/>
      <c r="N907" s="2"/>
      <c r="O907" s="2"/>
    </row>
    <row r="908" ht="15.75" customHeight="1">
      <c r="A908" s="2"/>
      <c r="M908" s="2"/>
      <c r="N908" s="2"/>
      <c r="O908" s="2"/>
    </row>
    <row r="909" ht="15.75" customHeight="1">
      <c r="A909" s="2"/>
      <c r="M909" s="2"/>
      <c r="N909" s="2"/>
      <c r="O909" s="2"/>
    </row>
    <row r="910" ht="15.75" customHeight="1">
      <c r="A910" s="2"/>
      <c r="M910" s="2"/>
      <c r="N910" s="2"/>
      <c r="O910" s="2"/>
    </row>
    <row r="911" ht="15.75" customHeight="1">
      <c r="A911" s="2"/>
      <c r="M911" s="2"/>
      <c r="N911" s="2"/>
      <c r="O911" s="2"/>
    </row>
    <row r="912" ht="15.75" customHeight="1">
      <c r="A912" s="2"/>
      <c r="M912" s="2"/>
      <c r="N912" s="2"/>
      <c r="O912" s="2"/>
    </row>
    <row r="913" ht="15.75" customHeight="1">
      <c r="A913" s="2"/>
      <c r="M913" s="2"/>
      <c r="N913" s="2"/>
      <c r="O913" s="2"/>
    </row>
    <row r="914" ht="15.75" customHeight="1">
      <c r="A914" s="2"/>
      <c r="M914" s="2"/>
      <c r="N914" s="2"/>
      <c r="O914" s="2"/>
    </row>
    <row r="915" ht="15.75" customHeight="1">
      <c r="A915" s="2"/>
      <c r="M915" s="2"/>
      <c r="N915" s="2"/>
      <c r="O915" s="2"/>
    </row>
    <row r="916" ht="15.75" customHeight="1">
      <c r="A916" s="2"/>
      <c r="M916" s="2"/>
      <c r="N916" s="2"/>
      <c r="O916" s="2"/>
    </row>
    <row r="917" ht="15.75" customHeight="1">
      <c r="A917" s="2"/>
      <c r="M917" s="2"/>
      <c r="N917" s="2"/>
      <c r="O917" s="2"/>
    </row>
    <row r="918" ht="15.75" customHeight="1">
      <c r="A918" s="2"/>
      <c r="M918" s="2"/>
      <c r="N918" s="2"/>
      <c r="O918" s="2"/>
    </row>
    <row r="919" ht="15.75" customHeight="1">
      <c r="A919" s="2"/>
      <c r="M919" s="2"/>
      <c r="N919" s="2"/>
      <c r="O919" s="2"/>
    </row>
    <row r="920" ht="15.75" customHeight="1">
      <c r="A920" s="2"/>
      <c r="M920" s="2"/>
      <c r="N920" s="2"/>
      <c r="O920" s="2"/>
    </row>
    <row r="921" ht="15.75" customHeight="1">
      <c r="A921" s="2"/>
      <c r="M921" s="2"/>
      <c r="N921" s="2"/>
      <c r="O921" s="2"/>
    </row>
    <row r="922" ht="15.75" customHeight="1">
      <c r="A922" s="2"/>
      <c r="M922" s="2"/>
      <c r="N922" s="2"/>
      <c r="O922" s="2"/>
    </row>
    <row r="923" ht="15.75" customHeight="1">
      <c r="A923" s="2"/>
      <c r="M923" s="2"/>
      <c r="N923" s="2"/>
      <c r="O923" s="2"/>
    </row>
    <row r="924" ht="15.75" customHeight="1">
      <c r="A924" s="2"/>
      <c r="M924" s="2"/>
      <c r="N924" s="2"/>
      <c r="O924" s="2"/>
    </row>
    <row r="925" ht="15.75" customHeight="1">
      <c r="A925" s="2"/>
      <c r="M925" s="2"/>
      <c r="N925" s="2"/>
      <c r="O925" s="2"/>
    </row>
    <row r="926" ht="15.75" customHeight="1">
      <c r="A926" s="2"/>
      <c r="M926" s="2"/>
      <c r="N926" s="2"/>
      <c r="O926" s="2"/>
    </row>
    <row r="927" ht="15.75" customHeight="1">
      <c r="A927" s="2"/>
      <c r="M927" s="2"/>
      <c r="N927" s="2"/>
      <c r="O927" s="2"/>
    </row>
    <row r="928" ht="15.75" customHeight="1">
      <c r="A928" s="2"/>
      <c r="M928" s="2"/>
      <c r="N928" s="2"/>
      <c r="O928" s="2"/>
    </row>
    <row r="929" ht="15.75" customHeight="1">
      <c r="A929" s="2"/>
      <c r="M929" s="2"/>
      <c r="N929" s="2"/>
      <c r="O929" s="2"/>
    </row>
    <row r="930" ht="15.75" customHeight="1">
      <c r="A930" s="2"/>
      <c r="M930" s="2"/>
      <c r="N930" s="2"/>
      <c r="O930" s="2"/>
    </row>
    <row r="931" ht="15.75" customHeight="1">
      <c r="A931" s="2"/>
      <c r="M931" s="2"/>
      <c r="N931" s="2"/>
      <c r="O931" s="2"/>
    </row>
    <row r="932" ht="15.75" customHeight="1">
      <c r="A932" s="2"/>
      <c r="M932" s="2"/>
      <c r="N932" s="2"/>
      <c r="O932" s="2"/>
    </row>
    <row r="933" ht="15.75" customHeight="1">
      <c r="A933" s="2"/>
      <c r="M933" s="2"/>
      <c r="N933" s="2"/>
      <c r="O933" s="2"/>
    </row>
    <row r="934" ht="15.75" customHeight="1">
      <c r="A934" s="2"/>
      <c r="M934" s="2"/>
      <c r="N934" s="2"/>
      <c r="O934" s="2"/>
    </row>
    <row r="935" ht="15.75" customHeight="1">
      <c r="A935" s="2"/>
      <c r="M935" s="2"/>
      <c r="N935" s="2"/>
      <c r="O935" s="2"/>
    </row>
    <row r="936" ht="15.75" customHeight="1">
      <c r="A936" s="2"/>
      <c r="M936" s="2"/>
      <c r="N936" s="2"/>
      <c r="O936" s="2"/>
    </row>
    <row r="937" ht="15.75" customHeight="1">
      <c r="A937" s="2"/>
      <c r="M937" s="2"/>
      <c r="N937" s="2"/>
      <c r="O937" s="2"/>
    </row>
    <row r="938" ht="15.75" customHeight="1">
      <c r="A938" s="2"/>
      <c r="M938" s="2"/>
      <c r="N938" s="2"/>
      <c r="O938" s="2"/>
    </row>
    <row r="939" ht="15.75" customHeight="1">
      <c r="A939" s="2"/>
      <c r="M939" s="2"/>
      <c r="N939" s="2"/>
      <c r="O939" s="2"/>
    </row>
    <row r="940" ht="15.75" customHeight="1">
      <c r="A940" s="2"/>
      <c r="M940" s="2"/>
      <c r="N940" s="2"/>
      <c r="O940" s="2"/>
    </row>
    <row r="941" ht="15.75" customHeight="1">
      <c r="A941" s="2"/>
      <c r="M941" s="2"/>
      <c r="N941" s="2"/>
      <c r="O941" s="2"/>
    </row>
    <row r="942" ht="15.75" customHeight="1">
      <c r="A942" s="2"/>
      <c r="M942" s="2"/>
      <c r="N942" s="2"/>
      <c r="O942" s="2"/>
    </row>
    <row r="943" ht="15.75" customHeight="1">
      <c r="A943" s="2"/>
      <c r="M943" s="2"/>
      <c r="N943" s="2"/>
      <c r="O943" s="2"/>
    </row>
    <row r="944" ht="15.75" customHeight="1">
      <c r="A944" s="2"/>
      <c r="M944" s="2"/>
      <c r="N944" s="2"/>
      <c r="O944" s="2"/>
    </row>
    <row r="945" ht="15.75" customHeight="1">
      <c r="A945" s="2"/>
      <c r="M945" s="2"/>
      <c r="N945" s="2"/>
      <c r="O945" s="2"/>
    </row>
    <row r="946" ht="15.75" customHeight="1">
      <c r="A946" s="2"/>
      <c r="M946" s="2"/>
      <c r="N946" s="2"/>
      <c r="O946" s="2"/>
    </row>
    <row r="947" ht="15.75" customHeight="1">
      <c r="A947" s="2"/>
      <c r="M947" s="2"/>
      <c r="N947" s="2"/>
      <c r="O947" s="2"/>
    </row>
    <row r="948" ht="15.75" customHeight="1">
      <c r="A948" s="2"/>
      <c r="M948" s="2"/>
      <c r="N948" s="2"/>
      <c r="O948" s="2"/>
    </row>
    <row r="949" ht="15.75" customHeight="1">
      <c r="A949" s="2"/>
      <c r="M949" s="2"/>
      <c r="N949" s="2"/>
      <c r="O949" s="2"/>
    </row>
    <row r="950" ht="15.75" customHeight="1">
      <c r="A950" s="2"/>
      <c r="M950" s="2"/>
      <c r="N950" s="2"/>
      <c r="O950" s="2"/>
    </row>
    <row r="951" ht="15.75" customHeight="1">
      <c r="A951" s="2"/>
      <c r="M951" s="2"/>
      <c r="N951" s="2"/>
      <c r="O951" s="2"/>
    </row>
    <row r="952" ht="15.75" customHeight="1">
      <c r="A952" s="2"/>
      <c r="M952" s="2"/>
      <c r="N952" s="2"/>
      <c r="O952" s="2"/>
    </row>
    <row r="953" ht="15.75" customHeight="1">
      <c r="A953" s="2"/>
      <c r="M953" s="2"/>
      <c r="N953" s="2"/>
      <c r="O953" s="2"/>
    </row>
    <row r="954" ht="15.75" customHeight="1">
      <c r="A954" s="2"/>
      <c r="M954" s="2"/>
      <c r="N954" s="2"/>
      <c r="O954" s="2"/>
    </row>
    <row r="955" ht="15.75" customHeight="1">
      <c r="A955" s="2"/>
      <c r="M955" s="2"/>
      <c r="N955" s="2"/>
      <c r="O955" s="2"/>
    </row>
    <row r="956" ht="15.75" customHeight="1">
      <c r="A956" s="2"/>
      <c r="M956" s="2"/>
      <c r="N956" s="2"/>
      <c r="O956" s="2"/>
    </row>
    <row r="957" ht="15.75" customHeight="1">
      <c r="A957" s="2"/>
      <c r="M957" s="2"/>
      <c r="N957" s="2"/>
      <c r="O957" s="2"/>
    </row>
    <row r="958" ht="15.75" customHeight="1">
      <c r="A958" s="2"/>
      <c r="M958" s="2"/>
      <c r="N958" s="2"/>
      <c r="O958" s="2"/>
    </row>
    <row r="959" ht="15.75" customHeight="1">
      <c r="A959" s="2"/>
      <c r="M959" s="2"/>
      <c r="N959" s="2"/>
      <c r="O959" s="2"/>
    </row>
    <row r="960" ht="15.75" customHeight="1">
      <c r="A960" s="2"/>
      <c r="M960" s="2"/>
      <c r="N960" s="2"/>
      <c r="O960" s="2"/>
    </row>
    <row r="961" ht="15.75" customHeight="1">
      <c r="A961" s="2"/>
      <c r="M961" s="2"/>
      <c r="N961" s="2"/>
      <c r="O961" s="2"/>
    </row>
    <row r="962" ht="15.75" customHeight="1">
      <c r="A962" s="2"/>
      <c r="M962" s="2"/>
      <c r="N962" s="2"/>
      <c r="O962" s="2"/>
    </row>
    <row r="963" ht="15.75" customHeight="1">
      <c r="A963" s="2"/>
      <c r="M963" s="2"/>
      <c r="N963" s="2"/>
      <c r="O963" s="2"/>
    </row>
    <row r="964" ht="15.75" customHeight="1">
      <c r="A964" s="2"/>
      <c r="M964" s="2"/>
      <c r="N964" s="2"/>
      <c r="O964" s="2"/>
    </row>
    <row r="965" ht="15.75" customHeight="1">
      <c r="A965" s="2"/>
      <c r="M965" s="2"/>
      <c r="N965" s="2"/>
      <c r="O965" s="2"/>
    </row>
    <row r="966" ht="15.75" customHeight="1">
      <c r="A966" s="2"/>
      <c r="M966" s="2"/>
      <c r="N966" s="2"/>
      <c r="O966" s="2"/>
    </row>
    <row r="967" ht="15.75" customHeight="1">
      <c r="A967" s="2"/>
      <c r="M967" s="2"/>
      <c r="N967" s="2"/>
      <c r="O967" s="2"/>
    </row>
    <row r="968" ht="15.75" customHeight="1">
      <c r="A968" s="2"/>
      <c r="M968" s="2"/>
      <c r="N968" s="2"/>
      <c r="O968" s="2"/>
    </row>
    <row r="969" ht="15.75" customHeight="1">
      <c r="A969" s="2"/>
      <c r="M969" s="2"/>
      <c r="N969" s="2"/>
      <c r="O969" s="2"/>
    </row>
    <row r="970" ht="15.75" customHeight="1">
      <c r="A970" s="2"/>
      <c r="M970" s="2"/>
      <c r="N970" s="2"/>
      <c r="O970" s="2"/>
    </row>
    <row r="971" ht="15.75" customHeight="1">
      <c r="A971" s="2"/>
      <c r="M971" s="2"/>
      <c r="N971" s="2"/>
      <c r="O971" s="2"/>
    </row>
    <row r="972" ht="15.75" customHeight="1">
      <c r="A972" s="2"/>
      <c r="M972" s="2"/>
      <c r="N972" s="2"/>
      <c r="O972" s="2"/>
    </row>
    <row r="973" ht="15.75" customHeight="1">
      <c r="A973" s="2"/>
      <c r="M973" s="2"/>
      <c r="N973" s="2"/>
      <c r="O973" s="2"/>
    </row>
    <row r="974" ht="15.75" customHeight="1">
      <c r="A974" s="2"/>
      <c r="M974" s="2"/>
      <c r="N974" s="2"/>
      <c r="O974" s="2"/>
    </row>
    <row r="975" ht="15.75" customHeight="1">
      <c r="A975" s="2"/>
      <c r="M975" s="2"/>
      <c r="N975" s="2"/>
      <c r="O975" s="2"/>
    </row>
    <row r="976" ht="15.75" customHeight="1">
      <c r="A976" s="2"/>
      <c r="M976" s="2"/>
      <c r="N976" s="2"/>
      <c r="O976" s="2"/>
    </row>
    <row r="977" ht="15.75" customHeight="1">
      <c r="A977" s="2"/>
      <c r="M977" s="2"/>
      <c r="N977" s="2"/>
      <c r="O977" s="2"/>
    </row>
    <row r="978" ht="15.75" customHeight="1">
      <c r="A978" s="2"/>
      <c r="M978" s="2"/>
      <c r="N978" s="2"/>
      <c r="O978" s="2"/>
    </row>
    <row r="979" ht="15.75" customHeight="1">
      <c r="A979" s="2"/>
      <c r="M979" s="2"/>
      <c r="N979" s="2"/>
      <c r="O979" s="2"/>
    </row>
    <row r="980" ht="15.75" customHeight="1">
      <c r="A980" s="2"/>
      <c r="M980" s="2"/>
      <c r="N980" s="2"/>
      <c r="O980" s="2"/>
    </row>
    <row r="981" ht="15.75" customHeight="1">
      <c r="A981" s="2"/>
      <c r="M981" s="2"/>
      <c r="N981" s="2"/>
      <c r="O981" s="2"/>
    </row>
    <row r="982" ht="15.75" customHeight="1">
      <c r="A982" s="2"/>
      <c r="M982" s="2"/>
      <c r="N982" s="2"/>
      <c r="O982" s="2"/>
    </row>
    <row r="983" ht="15.75" customHeight="1">
      <c r="A983" s="2"/>
      <c r="M983" s="2"/>
      <c r="N983" s="2"/>
      <c r="O983" s="2"/>
    </row>
    <row r="984" ht="15.75" customHeight="1">
      <c r="A984" s="2"/>
      <c r="M984" s="2"/>
      <c r="N984" s="2"/>
      <c r="O984" s="2"/>
    </row>
    <row r="985" ht="15.75" customHeight="1">
      <c r="A985" s="2"/>
      <c r="M985" s="2"/>
      <c r="N985" s="2"/>
      <c r="O985" s="2"/>
    </row>
    <row r="986" ht="15.75" customHeight="1">
      <c r="A986" s="2"/>
      <c r="M986" s="2"/>
      <c r="N986" s="2"/>
      <c r="O986" s="2"/>
    </row>
    <row r="987" ht="15.75" customHeight="1">
      <c r="A987" s="2"/>
      <c r="M987" s="2"/>
      <c r="N987" s="2"/>
      <c r="O987" s="2"/>
    </row>
    <row r="988" ht="15.75" customHeight="1">
      <c r="A988" s="2"/>
      <c r="M988" s="2"/>
      <c r="N988" s="2"/>
      <c r="O988" s="2"/>
    </row>
    <row r="989" ht="15.75" customHeight="1">
      <c r="A989" s="2"/>
      <c r="M989" s="2"/>
      <c r="N989" s="2"/>
      <c r="O989" s="2"/>
    </row>
    <row r="990" ht="15.75" customHeight="1">
      <c r="A990" s="2"/>
      <c r="M990" s="2"/>
      <c r="N990" s="2"/>
      <c r="O990" s="2"/>
    </row>
    <row r="991" ht="15.75" customHeight="1">
      <c r="A991" s="2"/>
      <c r="M991" s="2"/>
      <c r="N991" s="2"/>
      <c r="O991" s="2"/>
    </row>
    <row r="992" ht="15.75" customHeight="1">
      <c r="A992" s="2"/>
      <c r="M992" s="2"/>
      <c r="N992" s="2"/>
      <c r="O992" s="2"/>
    </row>
    <row r="993" ht="15.75" customHeight="1">
      <c r="A993" s="2"/>
      <c r="M993" s="2"/>
      <c r="N993" s="2"/>
      <c r="O993" s="2"/>
    </row>
    <row r="994" ht="15.75" customHeight="1">
      <c r="A994" s="2"/>
      <c r="M994" s="2"/>
      <c r="N994" s="2"/>
      <c r="O994" s="2"/>
    </row>
    <row r="995" ht="15.75" customHeight="1">
      <c r="A995" s="2"/>
      <c r="M995" s="2"/>
      <c r="N995" s="2"/>
      <c r="O995" s="2"/>
    </row>
    <row r="996" ht="15.75" customHeight="1">
      <c r="A996" s="2"/>
      <c r="M996" s="2"/>
      <c r="N996" s="2"/>
      <c r="O996" s="2"/>
    </row>
    <row r="997" ht="15.75" customHeight="1">
      <c r="A997" s="2"/>
      <c r="M997" s="2"/>
      <c r="N997" s="2"/>
      <c r="O997" s="2"/>
    </row>
    <row r="998" ht="15.75" customHeight="1">
      <c r="A998" s="2"/>
      <c r="M998" s="2"/>
      <c r="N998" s="2"/>
      <c r="O998" s="2"/>
    </row>
    <row r="999" ht="15.75" customHeight="1">
      <c r="A999" s="2"/>
      <c r="M999" s="2"/>
      <c r="N999" s="2"/>
      <c r="O999" s="2"/>
    </row>
    <row r="1000" ht="15.75" customHeight="1">
      <c r="A1000" s="2"/>
      <c r="M1000" s="2"/>
      <c r="N1000" s="2"/>
      <c r="O1000" s="2"/>
    </row>
  </sheetData>
  <mergeCells count="20">
    <mergeCell ref="B13:E13"/>
    <mergeCell ref="B14:D14"/>
    <mergeCell ref="B30:E30"/>
    <mergeCell ref="B31:D31"/>
    <mergeCell ref="B47:E47"/>
    <mergeCell ref="B48:D48"/>
    <mergeCell ref="B64:E64"/>
    <mergeCell ref="G99:K99"/>
    <mergeCell ref="B115:M115"/>
    <mergeCell ref="B116:F116"/>
    <mergeCell ref="G116:K116"/>
    <mergeCell ref="L116:L117"/>
    <mergeCell ref="M116:M117"/>
    <mergeCell ref="B65:D65"/>
    <mergeCell ref="B81:E81"/>
    <mergeCell ref="B82:D82"/>
    <mergeCell ref="B98:M98"/>
    <mergeCell ref="B99:F99"/>
    <mergeCell ref="L99:L100"/>
    <mergeCell ref="M99:M100"/>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4.43" defaultRowHeight="15.0"/>
  <cols>
    <col customWidth="1" min="1" max="1" width="16.86"/>
    <col customWidth="1" min="2" max="2" width="17.43"/>
    <col customWidth="1" min="3" max="3" width="16.14"/>
    <col customWidth="1" min="4" max="4" width="13.86"/>
    <col customWidth="1" min="5" max="5" width="12.86"/>
    <col customWidth="1" min="6" max="6" width="15.57"/>
    <col customWidth="1" min="7" max="7" width="15.14"/>
    <col customWidth="1" min="8" max="9" width="11.71"/>
    <col customWidth="1" min="10" max="10" width="12.57"/>
    <col customWidth="1" min="11" max="11" width="11.86"/>
    <col customWidth="1" min="12" max="12" width="13.71"/>
    <col customWidth="1" min="13" max="13" width="15.57"/>
    <col customWidth="1" min="14" max="14" width="12.71"/>
    <col customWidth="1" min="15" max="26" width="8.71"/>
  </cols>
  <sheetData>
    <row r="1">
      <c r="A1" s="1" t="s">
        <v>0</v>
      </c>
    </row>
    <row r="3">
      <c r="A3" s="4" t="s">
        <v>39</v>
      </c>
      <c r="B3" s="4"/>
      <c r="C3" s="4"/>
      <c r="D3" s="4"/>
    </row>
    <row r="4">
      <c r="A4" s="5" t="s">
        <v>40</v>
      </c>
    </row>
    <row r="5">
      <c r="A5" s="5" t="s">
        <v>41</v>
      </c>
    </row>
    <row r="6">
      <c r="A6" s="5" t="s">
        <v>42</v>
      </c>
    </row>
    <row r="9">
      <c r="A9" s="11"/>
      <c r="B9" s="12">
        <v>2017.0</v>
      </c>
      <c r="C9" s="13"/>
      <c r="D9" s="13"/>
      <c r="E9" s="14"/>
    </row>
    <row r="10">
      <c r="A10" s="2"/>
      <c r="B10" s="15" t="s">
        <v>12</v>
      </c>
      <c r="C10" s="16"/>
      <c r="D10" s="17"/>
      <c r="E10" s="18" t="s">
        <v>13</v>
      </c>
      <c r="T10" s="3"/>
    </row>
    <row r="11">
      <c r="A11" s="2"/>
      <c r="B11" s="19" t="s">
        <v>7</v>
      </c>
      <c r="C11" s="19" t="s">
        <v>14</v>
      </c>
      <c r="D11" s="19" t="s">
        <v>15</v>
      </c>
      <c r="E11" s="19" t="s">
        <v>43</v>
      </c>
      <c r="T11" s="3"/>
    </row>
    <row r="12">
      <c r="A12" s="20" t="s">
        <v>17</v>
      </c>
      <c r="B12" s="55"/>
      <c r="C12" s="56"/>
      <c r="D12" s="56"/>
      <c r="E12" s="57"/>
      <c r="T12" s="3"/>
    </row>
    <row r="13">
      <c r="A13" s="24" t="s">
        <v>18</v>
      </c>
      <c r="B13" s="55"/>
      <c r="C13" s="56"/>
      <c r="D13" s="56"/>
      <c r="E13" s="57"/>
    </row>
    <row r="14">
      <c r="A14" s="24" t="s">
        <v>19</v>
      </c>
      <c r="B14" s="55"/>
      <c r="C14" s="56"/>
      <c r="D14" s="56"/>
      <c r="E14" s="57"/>
    </row>
    <row r="15">
      <c r="A15" s="24" t="s">
        <v>20</v>
      </c>
      <c r="B15" s="55"/>
      <c r="C15" s="56"/>
      <c r="D15" s="56"/>
      <c r="E15" s="57"/>
    </row>
    <row r="16">
      <c r="A16" s="24" t="s">
        <v>21</v>
      </c>
      <c r="B16" s="21">
        <v>97535.0</v>
      </c>
      <c r="C16" s="22">
        <v>12587.0</v>
      </c>
      <c r="D16" s="22">
        <v>488.0</v>
      </c>
      <c r="E16" s="23">
        <v>2589419.0</v>
      </c>
    </row>
    <row r="17">
      <c r="A17" s="24" t="s">
        <v>22</v>
      </c>
      <c r="B17" s="21">
        <v>84820.0</v>
      </c>
      <c r="C17" s="22">
        <v>12356.0</v>
      </c>
      <c r="D17" s="22">
        <v>5175.0</v>
      </c>
      <c r="E17" s="23">
        <v>2268772.0</v>
      </c>
    </row>
    <row r="18">
      <c r="A18" s="24" t="s">
        <v>23</v>
      </c>
      <c r="B18" s="21">
        <v>109589.0</v>
      </c>
      <c r="C18" s="22">
        <v>16500.0</v>
      </c>
      <c r="D18" s="22">
        <v>8123.0</v>
      </c>
      <c r="E18" s="23">
        <v>2937593.0</v>
      </c>
    </row>
    <row r="19">
      <c r="A19" s="24" t="s">
        <v>24</v>
      </c>
      <c r="B19" s="21">
        <v>129001.0</v>
      </c>
      <c r="C19" s="22">
        <v>17806.0</v>
      </c>
      <c r="D19" s="22">
        <v>125.0</v>
      </c>
      <c r="E19" s="23">
        <v>3438697.0</v>
      </c>
    </row>
    <row r="20">
      <c r="A20" s="24" t="s">
        <v>25</v>
      </c>
      <c r="B20" s="21">
        <v>106711.0</v>
      </c>
      <c r="C20" s="22">
        <v>14101.0</v>
      </c>
      <c r="D20" s="22">
        <v>56.0</v>
      </c>
      <c r="E20" s="23">
        <v>2836855.0</v>
      </c>
    </row>
    <row r="21" ht="15.75" customHeight="1">
      <c r="A21" s="24" t="s">
        <v>26</v>
      </c>
      <c r="B21" s="21">
        <v>128695.0</v>
      </c>
      <c r="C21" s="22">
        <v>12771.0</v>
      </c>
      <c r="D21" s="22">
        <v>83.0</v>
      </c>
      <c r="E21" s="23">
        <v>3370627.0</v>
      </c>
    </row>
    <row r="22" ht="15.75" customHeight="1">
      <c r="A22" s="24" t="s">
        <v>27</v>
      </c>
      <c r="B22" s="21">
        <v>129159.0</v>
      </c>
      <c r="C22" s="22">
        <v>20775.0</v>
      </c>
      <c r="D22" s="22">
        <v>79.0</v>
      </c>
      <c r="E22" s="23">
        <v>3478011.0</v>
      </c>
    </row>
    <row r="23" ht="15.75" customHeight="1">
      <c r="A23" s="25" t="s">
        <v>28</v>
      </c>
      <c r="B23" s="26">
        <v>139532.0</v>
      </c>
      <c r="C23" s="27">
        <v>30542.0</v>
      </c>
      <c r="D23" s="27">
        <v>57.0</v>
      </c>
      <c r="E23" s="28">
        <v>3854672.0</v>
      </c>
    </row>
    <row r="24" ht="15.75" customHeight="1">
      <c r="A24" s="29" t="s">
        <v>29</v>
      </c>
      <c r="B24" s="30">
        <f t="shared" ref="B24:E24" si="1">SUM(B12:B23)</f>
        <v>925042</v>
      </c>
      <c r="C24" s="31">
        <f t="shared" si="1"/>
        <v>137438</v>
      </c>
      <c r="D24" s="31">
        <f t="shared" si="1"/>
        <v>14186</v>
      </c>
      <c r="E24" s="31">
        <f t="shared" si="1"/>
        <v>24774646</v>
      </c>
    </row>
    <row r="25" ht="15.75" customHeight="1"/>
    <row r="26" ht="15.75" customHeight="1">
      <c r="B26" s="12">
        <v>2018.0</v>
      </c>
      <c r="C26" s="13"/>
      <c r="D26" s="13"/>
      <c r="E26" s="14"/>
    </row>
    <row r="27" ht="15.75" customHeight="1">
      <c r="B27" s="15" t="s">
        <v>12</v>
      </c>
      <c r="C27" s="16"/>
      <c r="D27" s="17"/>
      <c r="E27" s="18" t="s">
        <v>13</v>
      </c>
    </row>
    <row r="28" ht="15.75" customHeight="1">
      <c r="B28" s="19" t="s">
        <v>7</v>
      </c>
      <c r="C28" s="19" t="s">
        <v>14</v>
      </c>
      <c r="D28" s="19" t="s">
        <v>15</v>
      </c>
      <c r="E28" s="19" t="s">
        <v>43</v>
      </c>
    </row>
    <row r="29" ht="15.75" customHeight="1">
      <c r="A29" s="20" t="s">
        <v>17</v>
      </c>
      <c r="B29" s="21">
        <v>156430.0</v>
      </c>
      <c r="C29" s="22">
        <v>15459.0</v>
      </c>
      <c r="D29" s="22">
        <v>6076.0</v>
      </c>
      <c r="E29" s="23">
        <v>4096258.0</v>
      </c>
    </row>
    <row r="30" ht="15.75" customHeight="1">
      <c r="A30" s="24" t="s">
        <v>18</v>
      </c>
      <c r="B30" s="21">
        <v>152254.0</v>
      </c>
      <c r="C30" s="22">
        <v>11974.0</v>
      </c>
      <c r="D30" s="22">
        <v>0.0</v>
      </c>
      <c r="E30" s="23">
        <v>3950038.0</v>
      </c>
    </row>
    <row r="31" ht="15.75" customHeight="1">
      <c r="A31" s="24" t="s">
        <v>19</v>
      </c>
      <c r="B31" s="21">
        <v>140685.0</v>
      </c>
      <c r="C31" s="22">
        <v>19543.0</v>
      </c>
      <c r="D31" s="22">
        <v>2.0</v>
      </c>
      <c r="E31" s="23">
        <v>3751641.0</v>
      </c>
    </row>
    <row r="32" ht="15.75" customHeight="1">
      <c r="A32" s="24" t="s">
        <v>20</v>
      </c>
      <c r="B32" s="21">
        <v>135991.0</v>
      </c>
      <c r="C32" s="22">
        <v>14879.0</v>
      </c>
      <c r="D32" s="22">
        <v>2.0</v>
      </c>
      <c r="E32" s="23">
        <v>3578263.0</v>
      </c>
    </row>
    <row r="33" ht="15.75" customHeight="1">
      <c r="A33" s="24" t="s">
        <v>21</v>
      </c>
      <c r="B33" s="21">
        <v>113864.0</v>
      </c>
      <c r="C33" s="22">
        <v>11530.0</v>
      </c>
      <c r="D33" s="22">
        <v>9.0</v>
      </c>
      <c r="E33" s="23">
        <v>2984960.0</v>
      </c>
    </row>
    <row r="34" ht="15.75" customHeight="1">
      <c r="A34" s="24" t="s">
        <v>22</v>
      </c>
      <c r="B34" s="21">
        <v>98988.0</v>
      </c>
      <c r="C34" s="22">
        <v>13269.0</v>
      </c>
      <c r="D34" s="22">
        <v>8.0</v>
      </c>
      <c r="E34" s="23">
        <v>2635090.0</v>
      </c>
    </row>
    <row r="35" ht="15.75" customHeight="1">
      <c r="A35" s="24" t="s">
        <v>23</v>
      </c>
      <c r="B35" s="21">
        <v>124936.0</v>
      </c>
      <c r="C35" s="22">
        <v>15353.0</v>
      </c>
      <c r="D35" s="22">
        <v>2.0</v>
      </c>
      <c r="E35" s="23">
        <v>3309323.0</v>
      </c>
    </row>
    <row r="36" ht="15.75" customHeight="1">
      <c r="A36" s="24" t="s">
        <v>24</v>
      </c>
      <c r="B36" s="21">
        <v>141858.0</v>
      </c>
      <c r="C36" s="22">
        <v>17273.0</v>
      </c>
      <c r="D36" s="22">
        <v>0.0</v>
      </c>
      <c r="E36" s="23">
        <v>3753726.0</v>
      </c>
    </row>
    <row r="37" ht="15.75" customHeight="1">
      <c r="A37" s="24" t="s">
        <v>25</v>
      </c>
      <c r="B37" s="21">
        <v>108004.0</v>
      </c>
      <c r="C37" s="22">
        <v>11937.0</v>
      </c>
      <c r="D37" s="22">
        <v>3.0</v>
      </c>
      <c r="E37" s="23">
        <v>2843344.0</v>
      </c>
    </row>
    <row r="38" ht="15.75" customHeight="1">
      <c r="A38" s="24" t="s">
        <v>26</v>
      </c>
      <c r="B38" s="21">
        <v>131803.0</v>
      </c>
      <c r="C38" s="22">
        <v>12345.0</v>
      </c>
      <c r="D38" s="22">
        <v>0.0</v>
      </c>
      <c r="E38" s="23">
        <v>3443215.0</v>
      </c>
    </row>
    <row r="39" ht="15.75" customHeight="1">
      <c r="A39" s="24" t="s">
        <v>27</v>
      </c>
      <c r="B39" s="21">
        <v>138854.0</v>
      </c>
      <c r="C39" s="22">
        <v>20629.0</v>
      </c>
      <c r="D39" s="22">
        <v>3.0</v>
      </c>
      <c r="E39" s="23">
        <v>3718898.0</v>
      </c>
    </row>
    <row r="40" ht="15.75" customHeight="1">
      <c r="A40" s="25" t="s">
        <v>28</v>
      </c>
      <c r="B40" s="26">
        <v>144505.0</v>
      </c>
      <c r="C40" s="27">
        <v>30460.0</v>
      </c>
      <c r="D40" s="27">
        <v>73.0</v>
      </c>
      <c r="E40" s="28">
        <v>3978145.0</v>
      </c>
    </row>
    <row r="41" ht="15.75" customHeight="1">
      <c r="A41" s="29" t="s">
        <v>29</v>
      </c>
      <c r="B41" s="30">
        <f t="shared" ref="B41:E41" si="2">SUM(B29:B40)</f>
        <v>1588172</v>
      </c>
      <c r="C41" s="31">
        <f t="shared" si="2"/>
        <v>194651</v>
      </c>
      <c r="D41" s="31">
        <f t="shared" si="2"/>
        <v>6178</v>
      </c>
      <c r="E41" s="31">
        <f t="shared" si="2"/>
        <v>42042901</v>
      </c>
      <c r="I41" s="3"/>
    </row>
    <row r="42" ht="15.75" customHeight="1">
      <c r="I42" s="3"/>
    </row>
    <row r="43" ht="15.75" customHeight="1">
      <c r="A43" s="11"/>
      <c r="B43" s="12">
        <v>2019.0</v>
      </c>
      <c r="C43" s="13"/>
      <c r="D43" s="13"/>
      <c r="E43" s="14"/>
      <c r="I43" s="3"/>
    </row>
    <row r="44" ht="15.75" customHeight="1">
      <c r="A44" s="2"/>
      <c r="B44" s="15" t="s">
        <v>12</v>
      </c>
      <c r="C44" s="16"/>
      <c r="D44" s="17"/>
      <c r="E44" s="18" t="s">
        <v>13</v>
      </c>
    </row>
    <row r="45" ht="15.75" customHeight="1">
      <c r="A45" s="2"/>
      <c r="B45" s="19" t="s">
        <v>7</v>
      </c>
      <c r="C45" s="19" t="s">
        <v>14</v>
      </c>
      <c r="D45" s="19" t="s">
        <v>15</v>
      </c>
      <c r="E45" s="19" t="s">
        <v>43</v>
      </c>
    </row>
    <row r="46" ht="15.75" customHeight="1">
      <c r="A46" s="20" t="s">
        <v>17</v>
      </c>
      <c r="B46" s="21">
        <v>168776.0</v>
      </c>
      <c r="C46" s="22">
        <v>15392.0</v>
      </c>
      <c r="D46" s="22">
        <v>2.0</v>
      </c>
      <c r="E46" s="23">
        <v>4404104.0</v>
      </c>
    </row>
    <row r="47" ht="15.75" customHeight="1">
      <c r="A47" s="24" t="s">
        <v>18</v>
      </c>
      <c r="B47" s="21">
        <v>167926.0</v>
      </c>
      <c r="C47" s="22">
        <v>13335.0</v>
      </c>
      <c r="D47" s="22">
        <v>3.0</v>
      </c>
      <c r="E47" s="23">
        <v>4358170.0</v>
      </c>
    </row>
    <row r="48" ht="15.75" customHeight="1">
      <c r="A48" s="24" t="s">
        <v>19</v>
      </c>
      <c r="B48" s="21">
        <v>170816.0</v>
      </c>
      <c r="C48" s="22">
        <v>21619.0</v>
      </c>
      <c r="D48" s="22">
        <v>10.0</v>
      </c>
      <c r="E48" s="23">
        <v>4529828.0</v>
      </c>
    </row>
    <row r="49" ht="15.75" customHeight="1">
      <c r="A49" s="24" t="s">
        <v>20</v>
      </c>
      <c r="B49" s="21">
        <v>159733.0</v>
      </c>
      <c r="C49" s="22">
        <v>16025.0</v>
      </c>
      <c r="D49" s="22">
        <v>5.0</v>
      </c>
      <c r="E49" s="23">
        <v>4188100.0</v>
      </c>
    </row>
    <row r="50" ht="15.75" customHeight="1">
      <c r="A50" s="24" t="s">
        <v>21</v>
      </c>
      <c r="B50" s="21">
        <v>132144.0</v>
      </c>
      <c r="C50" s="22">
        <v>9232.0</v>
      </c>
      <c r="D50" s="22">
        <v>8.0</v>
      </c>
      <c r="E50" s="23">
        <v>3418930.0</v>
      </c>
    </row>
    <row r="51" ht="15.75" customHeight="1">
      <c r="A51" s="24" t="s">
        <v>22</v>
      </c>
      <c r="B51" s="21">
        <v>120917.0</v>
      </c>
      <c r="C51" s="22">
        <v>16575.0</v>
      </c>
      <c r="D51" s="22">
        <v>0.0</v>
      </c>
      <c r="E51" s="23">
        <v>3222896.0</v>
      </c>
    </row>
    <row r="52" ht="15.75" customHeight="1">
      <c r="A52" s="24" t="s">
        <v>23</v>
      </c>
      <c r="B52" s="21">
        <v>138898.0</v>
      </c>
      <c r="C52" s="22">
        <v>16615.0</v>
      </c>
      <c r="D52" s="22">
        <v>1.0</v>
      </c>
      <c r="E52" s="23">
        <v>3671830.0</v>
      </c>
    </row>
    <row r="53" ht="15.75" customHeight="1">
      <c r="A53" s="24" t="s">
        <v>24</v>
      </c>
      <c r="B53" s="21">
        <v>160105.0</v>
      </c>
      <c r="C53" s="22">
        <v>19801.0</v>
      </c>
      <c r="D53" s="22">
        <v>0.0</v>
      </c>
      <c r="E53" s="23">
        <v>4240357.0</v>
      </c>
    </row>
    <row r="54" ht="15.75" customHeight="1">
      <c r="A54" s="24" t="s">
        <v>25</v>
      </c>
      <c r="B54" s="21">
        <v>124646.0</v>
      </c>
      <c r="C54" s="22">
        <v>14524.0</v>
      </c>
      <c r="D54" s="22">
        <v>3.0</v>
      </c>
      <c r="E54" s="23">
        <v>3290438.0</v>
      </c>
    </row>
    <row r="55" ht="15.75" customHeight="1">
      <c r="A55" s="24" t="s">
        <v>26</v>
      </c>
      <c r="B55" s="21">
        <v>149722.0</v>
      </c>
      <c r="C55" s="22">
        <v>12820.0</v>
      </c>
      <c r="D55" s="22">
        <v>47.0</v>
      </c>
      <c r="E55" s="23">
        <v>3896940.0</v>
      </c>
    </row>
    <row r="56" ht="15.75" customHeight="1">
      <c r="A56" s="24" t="s">
        <v>27</v>
      </c>
      <c r="B56" s="21">
        <v>151365.0</v>
      </c>
      <c r="C56" s="22">
        <v>21964.0</v>
      </c>
      <c r="D56" s="22">
        <v>8.0</v>
      </c>
      <c r="E56" s="23">
        <v>4047817.0</v>
      </c>
    </row>
    <row r="57" ht="15.75" customHeight="1">
      <c r="A57" s="25" t="s">
        <v>28</v>
      </c>
      <c r="B57" s="26">
        <v>165016.0</v>
      </c>
      <c r="C57" s="27">
        <v>31850.0</v>
      </c>
      <c r="D57" s="27">
        <v>27.0</v>
      </c>
      <c r="E57" s="28">
        <v>4513215.0</v>
      </c>
    </row>
    <row r="58" ht="15.75" customHeight="1">
      <c r="A58" s="29" t="s">
        <v>29</v>
      </c>
      <c r="B58" s="30">
        <f t="shared" ref="B58:E58" si="3">SUM(B46:B57)</f>
        <v>1810064</v>
      </c>
      <c r="C58" s="31">
        <f t="shared" si="3"/>
        <v>209752</v>
      </c>
      <c r="D58" s="31">
        <f t="shared" si="3"/>
        <v>114</v>
      </c>
      <c r="E58" s="31">
        <f t="shared" si="3"/>
        <v>47782625</v>
      </c>
    </row>
    <row r="59" ht="15.75" customHeight="1"/>
    <row r="60" ht="15.75" customHeight="1">
      <c r="A60" s="11"/>
      <c r="B60" s="12">
        <v>2020.0</v>
      </c>
      <c r="C60" s="13"/>
      <c r="D60" s="13"/>
      <c r="E60" s="14"/>
    </row>
    <row r="61" ht="15.75" customHeight="1">
      <c r="A61" s="2"/>
      <c r="B61" s="15" t="s">
        <v>12</v>
      </c>
      <c r="C61" s="16"/>
      <c r="D61" s="17"/>
      <c r="E61" s="18" t="s">
        <v>13</v>
      </c>
    </row>
    <row r="62" ht="15.75" customHeight="1">
      <c r="A62" s="2"/>
      <c r="B62" s="19" t="s">
        <v>7</v>
      </c>
      <c r="C62" s="19" t="s">
        <v>14</v>
      </c>
      <c r="D62" s="19" t="s">
        <v>15</v>
      </c>
      <c r="E62" s="19" t="s">
        <v>43</v>
      </c>
    </row>
    <row r="63" ht="15.75" customHeight="1">
      <c r="A63" s="20" t="s">
        <v>17</v>
      </c>
      <c r="B63" s="21">
        <v>196570.0</v>
      </c>
      <c r="C63" s="22">
        <v>14124.0</v>
      </c>
      <c r="D63" s="22">
        <v>15.0</v>
      </c>
      <c r="E63" s="23">
        <v>5083838.0</v>
      </c>
    </row>
    <row r="64" ht="15.75" customHeight="1">
      <c r="A64" s="24" t="s">
        <v>18</v>
      </c>
      <c r="B64" s="21">
        <v>159291.0</v>
      </c>
      <c r="C64" s="22">
        <v>8898.0</v>
      </c>
      <c r="D64" s="22">
        <v>17.0</v>
      </c>
      <c r="E64" s="23">
        <v>4089126.0</v>
      </c>
    </row>
    <row r="65" ht="15.75" customHeight="1">
      <c r="A65" s="24" t="s">
        <v>19</v>
      </c>
      <c r="B65" s="21">
        <v>102565.0</v>
      </c>
      <c r="C65" s="22">
        <v>6174.0</v>
      </c>
      <c r="D65" s="22">
        <v>26.0</v>
      </c>
      <c r="E65" s="23">
        <v>2638360.0</v>
      </c>
    </row>
    <row r="66" ht="15.75" customHeight="1">
      <c r="A66" s="24" t="s">
        <v>20</v>
      </c>
      <c r="B66" s="21">
        <v>1629.0</v>
      </c>
      <c r="C66" s="22">
        <v>8.0</v>
      </c>
      <c r="D66" s="22">
        <v>0.0</v>
      </c>
      <c r="E66" s="23">
        <v>40821.0</v>
      </c>
    </row>
    <row r="67" ht="15.75" customHeight="1">
      <c r="A67" s="24" t="s">
        <v>21</v>
      </c>
      <c r="B67" s="21">
        <v>3511.0</v>
      </c>
      <c r="C67" s="22">
        <v>15.0</v>
      </c>
      <c r="D67" s="22">
        <v>0.0</v>
      </c>
      <c r="E67" s="23">
        <v>87955.0</v>
      </c>
    </row>
    <row r="68" ht="15.75" customHeight="1">
      <c r="A68" s="24" t="s">
        <v>22</v>
      </c>
      <c r="B68" s="21">
        <v>7249.0</v>
      </c>
      <c r="C68" s="22">
        <v>67.0</v>
      </c>
      <c r="D68" s="22">
        <v>0.0</v>
      </c>
      <c r="E68" s="23">
        <v>182029.0</v>
      </c>
    </row>
    <row r="69" ht="15.75" customHeight="1">
      <c r="A69" s="24" t="s">
        <v>23</v>
      </c>
      <c r="B69" s="21">
        <v>6510.0</v>
      </c>
      <c r="C69" s="22">
        <v>326.0</v>
      </c>
      <c r="D69" s="22">
        <v>0.0</v>
      </c>
      <c r="E69" s="23">
        <v>166662.0</v>
      </c>
    </row>
    <row r="70" ht="15.75" customHeight="1">
      <c r="A70" s="24" t="s">
        <v>24</v>
      </c>
      <c r="B70" s="21">
        <v>13579.0</v>
      </c>
      <c r="C70" s="22">
        <v>501.0</v>
      </c>
      <c r="D70" s="22">
        <v>0.0</v>
      </c>
      <c r="E70" s="23">
        <v>345487.0</v>
      </c>
    </row>
    <row r="71" ht="15.75" customHeight="1">
      <c r="A71" s="24" t="s">
        <v>25</v>
      </c>
      <c r="B71" s="21">
        <v>12965.0</v>
      </c>
      <c r="C71" s="22">
        <v>814.0</v>
      </c>
      <c r="D71" s="22">
        <v>8.0</v>
      </c>
      <c r="E71" s="23">
        <v>333893.0</v>
      </c>
    </row>
    <row r="72" ht="15.75" customHeight="1">
      <c r="A72" s="24" t="s">
        <v>26</v>
      </c>
      <c r="B72" s="21">
        <v>22173.0</v>
      </c>
      <c r="C72" s="22">
        <v>857.0</v>
      </c>
      <c r="D72" s="22">
        <v>3.0</v>
      </c>
      <c r="E72" s="23">
        <v>564609.0</v>
      </c>
    </row>
    <row r="73" ht="15.75" customHeight="1">
      <c r="A73" s="24" t="s">
        <v>27</v>
      </c>
      <c r="B73" s="21">
        <v>37460.0</v>
      </c>
      <c r="C73" s="22">
        <v>1025.0</v>
      </c>
      <c r="D73" s="22">
        <v>6.0</v>
      </c>
      <c r="E73" s="23">
        <v>948800.0</v>
      </c>
    </row>
    <row r="74" ht="15.75" customHeight="1">
      <c r="A74" s="25" t="s">
        <v>28</v>
      </c>
      <c r="B74" s="26">
        <v>75647.0</v>
      </c>
      <c r="C74" s="27">
        <v>2000.0</v>
      </c>
      <c r="D74" s="27">
        <v>28.0</v>
      </c>
      <c r="E74" s="28">
        <v>1915175.0</v>
      </c>
    </row>
    <row r="75" ht="15.75" customHeight="1">
      <c r="A75" s="29" t="s">
        <v>29</v>
      </c>
      <c r="B75" s="30">
        <f t="shared" ref="B75:E75" si="4">SUM(B63:B74)</f>
        <v>639149</v>
      </c>
      <c r="C75" s="31">
        <f t="shared" si="4"/>
        <v>34809</v>
      </c>
      <c r="D75" s="31">
        <f t="shared" si="4"/>
        <v>103</v>
      </c>
      <c r="E75" s="31">
        <f t="shared" si="4"/>
        <v>16396755</v>
      </c>
    </row>
    <row r="76" ht="15.75" customHeight="1"/>
    <row r="77" ht="15.75" customHeight="1">
      <c r="A77" s="11"/>
      <c r="B77" s="12">
        <v>2021.0</v>
      </c>
      <c r="C77" s="13"/>
      <c r="D77" s="13"/>
      <c r="E77" s="14"/>
    </row>
    <row r="78" ht="15.75" customHeight="1">
      <c r="A78" s="2"/>
      <c r="B78" s="15" t="s">
        <v>12</v>
      </c>
      <c r="C78" s="16"/>
      <c r="D78" s="17"/>
      <c r="E78" s="18" t="s">
        <v>13</v>
      </c>
    </row>
    <row r="79" ht="15.75" customHeight="1">
      <c r="A79" s="2"/>
      <c r="B79" s="19" t="s">
        <v>7</v>
      </c>
      <c r="C79" s="19" t="s">
        <v>14</v>
      </c>
      <c r="D79" s="19" t="s">
        <v>15</v>
      </c>
      <c r="E79" s="19" t="s">
        <v>43</v>
      </c>
    </row>
    <row r="80" ht="15.75" customHeight="1">
      <c r="A80" s="20" t="s">
        <v>17</v>
      </c>
      <c r="B80" s="21">
        <v>104796.0</v>
      </c>
      <c r="C80" s="22">
        <v>2071.0</v>
      </c>
      <c r="D80" s="22">
        <v>12.0</v>
      </c>
      <c r="E80" s="23">
        <v>2644764.0</v>
      </c>
    </row>
    <row r="81" ht="15.75" customHeight="1">
      <c r="A81" s="24" t="s">
        <v>18</v>
      </c>
      <c r="B81" s="21">
        <v>95135.0</v>
      </c>
      <c r="C81" s="22">
        <v>2139.0</v>
      </c>
      <c r="D81" s="22">
        <v>13.0</v>
      </c>
      <c r="E81" s="23">
        <v>2404043.0</v>
      </c>
    </row>
    <row r="82" ht="15.75" customHeight="1">
      <c r="A82" s="24" t="s">
        <v>19</v>
      </c>
      <c r="B82" s="21">
        <v>109126.0</v>
      </c>
      <c r="C82" s="22">
        <v>2403.0</v>
      </c>
      <c r="D82" s="22">
        <v>11.0</v>
      </c>
      <c r="E82" s="23">
        <v>2756986.0</v>
      </c>
    </row>
    <row r="83" ht="15.75" customHeight="1">
      <c r="A83" s="24" t="s">
        <v>20</v>
      </c>
      <c r="B83" s="21">
        <v>98112.0</v>
      </c>
      <c r="C83" s="22">
        <v>1687.0</v>
      </c>
      <c r="D83" s="22">
        <v>12.0</v>
      </c>
      <c r="E83" s="23">
        <v>2473044.0</v>
      </c>
    </row>
    <row r="84" ht="15.75" customHeight="1">
      <c r="A84" s="24" t="s">
        <v>21</v>
      </c>
      <c r="B84" s="21">
        <v>79412.0</v>
      </c>
      <c r="C84" s="22">
        <v>1035.0</v>
      </c>
      <c r="D84" s="22">
        <v>17.0</v>
      </c>
      <c r="E84" s="23">
        <v>1997720.0</v>
      </c>
    </row>
    <row r="85" ht="15.75" customHeight="1">
      <c r="A85" s="24" t="s">
        <v>22</v>
      </c>
      <c r="B85" s="21">
        <v>56242.0</v>
      </c>
      <c r="C85" s="22">
        <v>1428.0</v>
      </c>
      <c r="D85" s="22">
        <v>0.0</v>
      </c>
      <c r="E85" s="23">
        <v>1423198.0</v>
      </c>
    </row>
    <row r="86" ht="15.75" customHeight="1">
      <c r="A86" s="24" t="s">
        <v>23</v>
      </c>
      <c r="B86" s="21">
        <v>90645.0</v>
      </c>
      <c r="C86" s="22">
        <v>4280.0</v>
      </c>
      <c r="D86" s="22">
        <v>3.0</v>
      </c>
      <c r="E86" s="23">
        <v>2317485.0</v>
      </c>
    </row>
    <row r="87" ht="15.75" customHeight="1">
      <c r="A87" s="24" t="s">
        <v>24</v>
      </c>
      <c r="B87" s="21">
        <v>142255.0</v>
      </c>
      <c r="C87" s="22">
        <v>3671.0</v>
      </c>
      <c r="D87" s="22">
        <v>2.0</v>
      </c>
      <c r="E87" s="23">
        <v>3600463.0</v>
      </c>
    </row>
    <row r="88" ht="15.75" customHeight="1">
      <c r="A88" s="24" t="s">
        <v>25</v>
      </c>
      <c r="B88" s="21">
        <v>130436.0</v>
      </c>
      <c r="C88" s="22">
        <v>3949.0</v>
      </c>
      <c r="D88" s="22">
        <v>25.0</v>
      </c>
      <c r="E88" s="23">
        <v>3308288.0</v>
      </c>
    </row>
    <row r="89" ht="15.75" customHeight="1">
      <c r="A89" s="24" t="s">
        <v>26</v>
      </c>
      <c r="B89" s="21">
        <v>133918.0</v>
      </c>
      <c r="C89" s="22">
        <v>7660.0</v>
      </c>
      <c r="D89" s="22">
        <v>44.0</v>
      </c>
      <c r="E89" s="23">
        <v>3439870.0</v>
      </c>
    </row>
    <row r="90" ht="15.75" customHeight="1">
      <c r="A90" s="24" t="s">
        <v>27</v>
      </c>
      <c r="B90" s="21">
        <v>150542.0</v>
      </c>
      <c r="C90" s="22">
        <v>8032.0</v>
      </c>
      <c r="D90" s="22">
        <v>19.0</v>
      </c>
      <c r="E90" s="23">
        <v>3859934.0</v>
      </c>
    </row>
    <row r="91" ht="15.75" customHeight="1">
      <c r="A91" s="25" t="s">
        <v>28</v>
      </c>
      <c r="B91" s="26">
        <v>156861.0</v>
      </c>
      <c r="C91" s="27">
        <v>14824.0</v>
      </c>
      <c r="D91" s="27">
        <v>9.0</v>
      </c>
      <c r="E91" s="28">
        <v>4099413.0</v>
      </c>
    </row>
    <row r="92" ht="15.75" customHeight="1">
      <c r="A92" s="29" t="s">
        <v>29</v>
      </c>
      <c r="B92" s="30">
        <f t="shared" ref="B92:E92" si="5">SUM(B80:B91)</f>
        <v>1347480</v>
      </c>
      <c r="C92" s="31">
        <f t="shared" si="5"/>
        <v>53179</v>
      </c>
      <c r="D92" s="31">
        <f t="shared" si="5"/>
        <v>167</v>
      </c>
      <c r="E92" s="31">
        <f t="shared" si="5"/>
        <v>34325208</v>
      </c>
    </row>
    <row r="93" ht="15.75" customHeight="1">
      <c r="B93" s="35"/>
      <c r="C93" s="35"/>
      <c r="D93" s="35"/>
      <c r="E93" s="35"/>
      <c r="F93" s="35"/>
      <c r="G93" s="35"/>
      <c r="H93" s="35"/>
      <c r="I93" s="35"/>
      <c r="J93" s="35"/>
      <c r="K93" s="35"/>
      <c r="L93" s="35"/>
      <c r="M93" s="35"/>
    </row>
    <row r="94" ht="15.75" customHeight="1">
      <c r="A94" s="11"/>
      <c r="B94" s="37">
        <v>2022.0</v>
      </c>
      <c r="C94" s="38"/>
      <c r="D94" s="38"/>
      <c r="E94" s="38"/>
      <c r="F94" s="38"/>
      <c r="G94" s="38"/>
      <c r="H94" s="38"/>
      <c r="I94" s="38"/>
      <c r="J94" s="38"/>
      <c r="K94" s="38"/>
      <c r="L94" s="38"/>
      <c r="M94" s="39"/>
    </row>
    <row r="95" ht="20.25" customHeight="1">
      <c r="A95" s="2"/>
      <c r="B95" s="40" t="s">
        <v>30</v>
      </c>
      <c r="C95" s="41"/>
      <c r="D95" s="41"/>
      <c r="E95" s="41"/>
      <c r="F95" s="42"/>
      <c r="G95" s="40" t="s">
        <v>31</v>
      </c>
      <c r="H95" s="41"/>
      <c r="I95" s="41"/>
      <c r="J95" s="41"/>
      <c r="K95" s="43"/>
      <c r="L95" s="44" t="s">
        <v>32</v>
      </c>
      <c r="M95" s="44" t="s">
        <v>44</v>
      </c>
    </row>
    <row r="96" ht="42.75" customHeight="1">
      <c r="A96" s="2"/>
      <c r="B96" s="19" t="s">
        <v>34</v>
      </c>
      <c r="C96" s="19" t="s">
        <v>35</v>
      </c>
      <c r="D96" s="19" t="s">
        <v>36</v>
      </c>
      <c r="E96" s="19" t="s">
        <v>37</v>
      </c>
      <c r="F96" s="19" t="s">
        <v>38</v>
      </c>
      <c r="G96" s="19" t="s">
        <v>34</v>
      </c>
      <c r="H96" s="19" t="s">
        <v>35</v>
      </c>
      <c r="I96" s="19" t="s">
        <v>36</v>
      </c>
      <c r="J96" s="45" t="s">
        <v>37</v>
      </c>
      <c r="K96" s="46" t="s">
        <v>38</v>
      </c>
      <c r="L96" s="47"/>
      <c r="M96" s="47"/>
    </row>
    <row r="97" ht="15.75" customHeight="1">
      <c r="A97" s="20" t="s">
        <v>17</v>
      </c>
      <c r="B97" s="21">
        <v>74914.0</v>
      </c>
      <c r="C97" s="22">
        <v>12359.0</v>
      </c>
      <c r="D97" s="22">
        <v>654.0</v>
      </c>
      <c r="E97" s="22">
        <v>284.0</v>
      </c>
      <c r="F97" s="48">
        <v>53947.0</v>
      </c>
      <c r="G97" s="21">
        <v>7277.0</v>
      </c>
      <c r="H97" s="22">
        <v>148.0</v>
      </c>
      <c r="I97" s="22">
        <v>6.0</v>
      </c>
      <c r="J97" s="22">
        <v>0.0</v>
      </c>
      <c r="K97" s="48">
        <v>116.0</v>
      </c>
      <c r="L97" s="50">
        <v>6.0</v>
      </c>
      <c r="M97" s="50">
        <v>5027481.0</v>
      </c>
    </row>
    <row r="98" ht="15.75" customHeight="1">
      <c r="A98" s="24" t="s">
        <v>18</v>
      </c>
      <c r="B98" s="21">
        <v>100356.0</v>
      </c>
      <c r="C98" s="22">
        <v>13630.0</v>
      </c>
      <c r="D98" s="22">
        <v>717.0</v>
      </c>
      <c r="E98" s="22">
        <v>771.0</v>
      </c>
      <c r="F98" s="23">
        <v>28804.0</v>
      </c>
      <c r="G98" s="21">
        <v>9799.0</v>
      </c>
      <c r="H98" s="22">
        <v>146.0</v>
      </c>
      <c r="I98" s="22">
        <v>3.0</v>
      </c>
      <c r="J98" s="22">
        <v>0.0</v>
      </c>
      <c r="K98" s="23">
        <v>48.0</v>
      </c>
      <c r="L98" s="51">
        <v>19.0</v>
      </c>
      <c r="M98" s="51">
        <v>4831067.0</v>
      </c>
    </row>
    <row r="99" ht="15.75" customHeight="1">
      <c r="A99" s="24" t="s">
        <v>19</v>
      </c>
      <c r="B99" s="21">
        <v>143704.0</v>
      </c>
      <c r="C99" s="22">
        <v>17829.0</v>
      </c>
      <c r="D99" s="22">
        <v>1163.0</v>
      </c>
      <c r="E99" s="22">
        <v>768.0</v>
      </c>
      <c r="F99" s="23">
        <v>14762.0</v>
      </c>
      <c r="G99" s="21">
        <v>14183.0</v>
      </c>
      <c r="H99" s="22">
        <v>228.0</v>
      </c>
      <c r="I99" s="22">
        <v>10.0</v>
      </c>
      <c r="J99" s="22">
        <v>0.0</v>
      </c>
      <c r="K99" s="23">
        <v>22.0</v>
      </c>
      <c r="L99" s="51">
        <v>37.0</v>
      </c>
      <c r="M99" s="51">
        <v>5778712.0</v>
      </c>
    </row>
    <row r="100" ht="15.75" customHeight="1">
      <c r="A100" s="24" t="s">
        <v>20</v>
      </c>
      <c r="B100" s="21">
        <v>125253.0</v>
      </c>
      <c r="C100" s="22">
        <v>15992.0</v>
      </c>
      <c r="D100" s="22">
        <v>1017.0</v>
      </c>
      <c r="E100" s="22">
        <v>647.0</v>
      </c>
      <c r="F100" s="23">
        <v>9529.0</v>
      </c>
      <c r="G100" s="21">
        <v>9925.0</v>
      </c>
      <c r="H100" s="22">
        <v>216.0</v>
      </c>
      <c r="I100" s="22">
        <v>4.0</v>
      </c>
      <c r="J100" s="22">
        <v>0.0</v>
      </c>
      <c r="K100" s="23">
        <v>3.0</v>
      </c>
      <c r="L100" s="51">
        <v>0.0</v>
      </c>
      <c r="M100" s="51">
        <v>5220983.0</v>
      </c>
    </row>
    <row r="101" ht="15.75" customHeight="1">
      <c r="A101" s="24" t="s">
        <v>21</v>
      </c>
      <c r="B101" s="21">
        <v>126128.0</v>
      </c>
      <c r="C101" s="22">
        <v>11439.0</v>
      </c>
      <c r="D101" s="22">
        <v>657.0</v>
      </c>
      <c r="E101" s="22">
        <v>322.0</v>
      </c>
      <c r="F101" s="23">
        <v>3090.0</v>
      </c>
      <c r="G101" s="21">
        <v>16371.0</v>
      </c>
      <c r="H101" s="22">
        <v>290.0</v>
      </c>
      <c r="I101" s="22">
        <v>11.0</v>
      </c>
      <c r="J101" s="22">
        <v>0.0</v>
      </c>
      <c r="K101" s="23">
        <v>3.0</v>
      </c>
      <c r="L101" s="51">
        <v>1.0</v>
      </c>
      <c r="M101" s="51">
        <v>4814565.0</v>
      </c>
    </row>
    <row r="102" ht="15.75" customHeight="1">
      <c r="A102" s="24" t="s">
        <v>22</v>
      </c>
      <c r="B102" s="21">
        <v>109505.0</v>
      </c>
      <c r="C102" s="22">
        <v>8186.0</v>
      </c>
      <c r="D102" s="22">
        <v>307.0</v>
      </c>
      <c r="E102" s="22">
        <v>173.0</v>
      </c>
      <c r="F102" s="23">
        <v>1584.0</v>
      </c>
      <c r="G102" s="21">
        <v>16947.0</v>
      </c>
      <c r="H102" s="22">
        <v>255.0</v>
      </c>
      <c r="I102" s="22">
        <v>4.0</v>
      </c>
      <c r="J102" s="22">
        <v>0.0</v>
      </c>
      <c r="K102" s="23">
        <v>3.0</v>
      </c>
      <c r="L102" s="51">
        <v>8.0</v>
      </c>
      <c r="M102" s="51">
        <v>4043887.0</v>
      </c>
    </row>
    <row r="103" ht="15.75" customHeight="1">
      <c r="A103" s="24" t="s">
        <v>23</v>
      </c>
      <c r="B103" s="21">
        <v>134120.0</v>
      </c>
      <c r="C103" s="22">
        <v>11248.0</v>
      </c>
      <c r="D103" s="22">
        <v>411.0</v>
      </c>
      <c r="E103" s="22">
        <v>270.0</v>
      </c>
      <c r="F103" s="23">
        <v>1265.0</v>
      </c>
      <c r="G103" s="21">
        <v>29349.0</v>
      </c>
      <c r="H103" s="22">
        <v>376.0</v>
      </c>
      <c r="I103" s="22">
        <v>5.0</v>
      </c>
      <c r="J103" s="22">
        <v>0.0</v>
      </c>
      <c r="K103" s="23">
        <v>0.0</v>
      </c>
      <c r="L103" s="51">
        <v>2.0</v>
      </c>
      <c r="M103" s="51">
        <v>4904754.0</v>
      </c>
    </row>
    <row r="104" ht="15.75" customHeight="1">
      <c r="A104" s="24" t="s">
        <v>24</v>
      </c>
      <c r="B104" s="21">
        <v>152368.0</v>
      </c>
      <c r="C104" s="22">
        <v>12826.0</v>
      </c>
      <c r="D104" s="22">
        <v>388.0</v>
      </c>
      <c r="E104" s="22">
        <v>411.0</v>
      </c>
      <c r="F104" s="23">
        <v>877.0</v>
      </c>
      <c r="G104" s="21">
        <v>15341.0</v>
      </c>
      <c r="H104" s="22">
        <v>323.0</v>
      </c>
      <c r="I104" s="22">
        <v>7.0</v>
      </c>
      <c r="J104" s="22">
        <v>0.0</v>
      </c>
      <c r="K104" s="23">
        <v>0.0</v>
      </c>
      <c r="L104" s="51">
        <v>9.0</v>
      </c>
      <c r="M104" s="51">
        <v>5093939.0</v>
      </c>
    </row>
    <row r="105" ht="15.75" customHeight="1">
      <c r="A105" s="24" t="s">
        <v>25</v>
      </c>
      <c r="B105" s="21">
        <v>122635.0</v>
      </c>
      <c r="C105" s="22">
        <v>8445.0</v>
      </c>
      <c r="D105" s="22">
        <v>259.0</v>
      </c>
      <c r="E105" s="22">
        <v>142.0</v>
      </c>
      <c r="F105" s="23">
        <v>491.0</v>
      </c>
      <c r="G105" s="21">
        <v>14948.0</v>
      </c>
      <c r="H105" s="22">
        <v>319.0</v>
      </c>
      <c r="I105" s="22">
        <v>11.0</v>
      </c>
      <c r="J105" s="22">
        <v>0.0</v>
      </c>
      <c r="K105" s="23">
        <v>0.0</v>
      </c>
      <c r="L105" s="51">
        <v>17.0</v>
      </c>
      <c r="M105" s="51">
        <v>4133112.0</v>
      </c>
    </row>
    <row r="106" ht="15.75" customHeight="1">
      <c r="A106" s="24" t="s">
        <v>26</v>
      </c>
      <c r="B106" s="21">
        <v>141439.0</v>
      </c>
      <c r="C106" s="22">
        <v>11664.0</v>
      </c>
      <c r="D106" s="22">
        <v>621.0</v>
      </c>
      <c r="E106" s="22">
        <v>287.0</v>
      </c>
      <c r="F106" s="23">
        <v>164.0</v>
      </c>
      <c r="G106" s="21">
        <v>19109.0</v>
      </c>
      <c r="H106" s="22">
        <v>325.0</v>
      </c>
      <c r="I106" s="22">
        <v>1.0</v>
      </c>
      <c r="J106" s="22">
        <v>0.0</v>
      </c>
      <c r="K106" s="23">
        <v>0.0</v>
      </c>
      <c r="L106" s="51">
        <v>14.0</v>
      </c>
      <c r="M106" s="51">
        <v>5160760.0</v>
      </c>
    </row>
    <row r="107" ht="15.75" customHeight="1">
      <c r="A107" s="24" t="s">
        <v>27</v>
      </c>
      <c r="B107" s="21">
        <v>137237.0</v>
      </c>
      <c r="C107" s="22">
        <v>15457.0</v>
      </c>
      <c r="D107" s="22">
        <v>830.0</v>
      </c>
      <c r="E107" s="22">
        <v>342.0</v>
      </c>
      <c r="F107" s="23">
        <v>28.0</v>
      </c>
      <c r="G107" s="21">
        <v>16954.0</v>
      </c>
      <c r="H107" s="22">
        <v>288.0</v>
      </c>
      <c r="I107" s="22">
        <v>7.0</v>
      </c>
      <c r="J107" s="22">
        <v>0.0</v>
      </c>
      <c r="K107" s="23">
        <v>1.0</v>
      </c>
      <c r="L107" s="51">
        <v>11.0</v>
      </c>
      <c r="M107" s="51">
        <v>5267095.0</v>
      </c>
    </row>
    <row r="108" ht="15.75" customHeight="1">
      <c r="A108" s="25" t="s">
        <v>28</v>
      </c>
      <c r="B108" s="21">
        <v>164302.0</v>
      </c>
      <c r="C108" s="22">
        <v>16886.0</v>
      </c>
      <c r="D108" s="22">
        <v>879.0</v>
      </c>
      <c r="E108" s="22">
        <v>473.0</v>
      </c>
      <c r="F108" s="28">
        <v>43.0</v>
      </c>
      <c r="G108" s="21">
        <v>35203.0</v>
      </c>
      <c r="H108" s="22">
        <v>472.0</v>
      </c>
      <c r="I108" s="22">
        <v>8.0</v>
      </c>
      <c r="J108" s="22">
        <v>0.0</v>
      </c>
      <c r="K108" s="28">
        <v>1.0</v>
      </c>
      <c r="L108" s="52">
        <v>3.0</v>
      </c>
      <c r="M108" s="52">
        <v>6033621.0</v>
      </c>
    </row>
    <row r="109" ht="15.75" customHeight="1">
      <c r="A109" s="29" t="s">
        <v>29</v>
      </c>
      <c r="B109" s="31">
        <f t="shared" ref="B109:M109" si="6">SUM(B97:B108)</f>
        <v>1531961</v>
      </c>
      <c r="C109" s="31">
        <f t="shared" si="6"/>
        <v>155961</v>
      </c>
      <c r="D109" s="31">
        <f t="shared" si="6"/>
        <v>7903</v>
      </c>
      <c r="E109" s="31">
        <f t="shared" si="6"/>
        <v>4890</v>
      </c>
      <c r="F109" s="31">
        <f t="shared" si="6"/>
        <v>114584</v>
      </c>
      <c r="G109" s="31">
        <f t="shared" si="6"/>
        <v>205406</v>
      </c>
      <c r="H109" s="31">
        <f t="shared" si="6"/>
        <v>3386</v>
      </c>
      <c r="I109" s="31">
        <f t="shared" si="6"/>
        <v>77</v>
      </c>
      <c r="J109" s="31">
        <f t="shared" si="6"/>
        <v>0</v>
      </c>
      <c r="K109" s="31">
        <f t="shared" si="6"/>
        <v>197</v>
      </c>
      <c r="L109" s="33">
        <f t="shared" si="6"/>
        <v>127</v>
      </c>
      <c r="M109" s="58">
        <f t="shared" si="6"/>
        <v>60309976</v>
      </c>
    </row>
    <row r="110" ht="15.75" customHeight="1">
      <c r="B110" s="34"/>
      <c r="C110" s="35"/>
      <c r="D110" s="35"/>
      <c r="E110" s="35"/>
      <c r="F110" s="35"/>
      <c r="G110" s="35"/>
      <c r="H110" s="35"/>
      <c r="I110" s="35"/>
      <c r="J110" s="35"/>
      <c r="K110" s="35"/>
      <c r="L110" s="35"/>
      <c r="M110" s="36"/>
    </row>
    <row r="111" ht="15.75" customHeight="1">
      <c r="A111" s="11"/>
      <c r="B111" s="37">
        <v>2023.0</v>
      </c>
      <c r="C111" s="38"/>
      <c r="D111" s="38"/>
      <c r="E111" s="38"/>
      <c r="F111" s="38"/>
      <c r="G111" s="38"/>
      <c r="H111" s="38"/>
      <c r="I111" s="38"/>
      <c r="J111" s="38"/>
      <c r="K111" s="38"/>
      <c r="L111" s="38"/>
      <c r="M111" s="39"/>
    </row>
    <row r="112" ht="15.75" customHeight="1">
      <c r="A112" s="2"/>
      <c r="B112" s="40" t="s">
        <v>30</v>
      </c>
      <c r="C112" s="41"/>
      <c r="D112" s="41"/>
      <c r="E112" s="41"/>
      <c r="F112" s="42"/>
      <c r="G112" s="40" t="s">
        <v>31</v>
      </c>
      <c r="H112" s="41"/>
      <c r="I112" s="41"/>
      <c r="J112" s="41"/>
      <c r="K112" s="43"/>
      <c r="L112" s="44" t="s">
        <v>32</v>
      </c>
      <c r="M112" s="44" t="s">
        <v>44</v>
      </c>
    </row>
    <row r="113" ht="42.75" customHeight="1">
      <c r="A113" s="2"/>
      <c r="B113" s="19" t="s">
        <v>34</v>
      </c>
      <c r="C113" s="19" t="s">
        <v>35</v>
      </c>
      <c r="D113" s="19" t="s">
        <v>36</v>
      </c>
      <c r="E113" s="19" t="s">
        <v>37</v>
      </c>
      <c r="F113" s="19" t="s">
        <v>38</v>
      </c>
      <c r="G113" s="19" t="s">
        <v>34</v>
      </c>
      <c r="H113" s="19" t="s">
        <v>35</v>
      </c>
      <c r="I113" s="19" t="s">
        <v>36</v>
      </c>
      <c r="J113" s="45" t="s">
        <v>37</v>
      </c>
      <c r="K113" s="46" t="s">
        <v>38</v>
      </c>
      <c r="L113" s="47"/>
      <c r="M113" s="47"/>
    </row>
    <row r="114" ht="15.75" customHeight="1">
      <c r="A114" s="20" t="s">
        <v>17</v>
      </c>
      <c r="B114" s="21">
        <v>181038.0</v>
      </c>
      <c r="C114" s="22">
        <v>20590.0</v>
      </c>
      <c r="D114" s="22">
        <v>1232.0</v>
      </c>
      <c r="E114" s="22">
        <v>2510.0</v>
      </c>
      <c r="F114" s="48">
        <v>453.0</v>
      </c>
      <c r="G114" s="21">
        <v>19530.0</v>
      </c>
      <c r="H114" s="22">
        <v>250.0</v>
      </c>
      <c r="I114" s="22">
        <v>7.0</v>
      </c>
      <c r="J114" s="22">
        <v>0.0</v>
      </c>
      <c r="K114" s="48">
        <v>2.0</v>
      </c>
      <c r="L114" s="50">
        <v>9.0</v>
      </c>
      <c r="M114" s="50">
        <v>6761461.0</v>
      </c>
    </row>
    <row r="115" ht="15.75" customHeight="1">
      <c r="A115" s="24" t="s">
        <v>18</v>
      </c>
      <c r="B115" s="21">
        <v>164900.0</v>
      </c>
      <c r="C115" s="22">
        <v>18616.0</v>
      </c>
      <c r="D115" s="22">
        <v>1048.0</v>
      </c>
      <c r="E115" s="22">
        <v>1072.0</v>
      </c>
      <c r="F115" s="23">
        <v>25.0</v>
      </c>
      <c r="G115" s="21">
        <v>21035.0</v>
      </c>
      <c r="H115" s="22">
        <v>385.0</v>
      </c>
      <c r="I115" s="22">
        <v>12.0</v>
      </c>
      <c r="J115" s="22">
        <v>0.0</v>
      </c>
      <c r="K115" s="23">
        <v>0.0</v>
      </c>
      <c r="L115" s="51">
        <v>13.0</v>
      </c>
      <c r="M115" s="51">
        <v>6233813.0</v>
      </c>
    </row>
    <row r="116" ht="15.75" customHeight="1">
      <c r="A116" s="24" t="s">
        <v>19</v>
      </c>
      <c r="B116" s="21">
        <v>182892.0</v>
      </c>
      <c r="C116" s="22">
        <v>20240.0</v>
      </c>
      <c r="D116" s="22">
        <v>1091.0</v>
      </c>
      <c r="E116" s="22">
        <v>952.0</v>
      </c>
      <c r="F116" s="23">
        <v>5.0</v>
      </c>
      <c r="G116" s="21">
        <v>19405.0</v>
      </c>
      <c r="H116" s="22">
        <v>311.0</v>
      </c>
      <c r="I116" s="22">
        <v>11.0</v>
      </c>
      <c r="J116" s="22">
        <v>0.0</v>
      </c>
      <c r="K116" s="23">
        <v>0.0</v>
      </c>
      <c r="L116" s="51">
        <v>12.0</v>
      </c>
      <c r="M116" s="51">
        <v>6478991.0</v>
      </c>
    </row>
    <row r="117" ht="15.75" customHeight="1">
      <c r="A117" s="24" t="s">
        <v>20</v>
      </c>
      <c r="B117" s="21">
        <v>176039.0</v>
      </c>
      <c r="C117" s="22">
        <v>17635.0</v>
      </c>
      <c r="D117" s="22">
        <v>920.0</v>
      </c>
      <c r="E117" s="22">
        <v>1158.0</v>
      </c>
      <c r="F117" s="23">
        <v>0.0</v>
      </c>
      <c r="G117" s="21">
        <v>20074.0</v>
      </c>
      <c r="H117" s="22">
        <v>313.0</v>
      </c>
      <c r="I117" s="22">
        <v>12.0</v>
      </c>
      <c r="J117" s="22">
        <v>0.0</v>
      </c>
      <c r="K117" s="23">
        <v>0.0</v>
      </c>
      <c r="L117" s="51">
        <v>3.0</v>
      </c>
      <c r="M117" s="51">
        <v>6016331.0</v>
      </c>
    </row>
    <row r="118" ht="15.75" customHeight="1">
      <c r="A118" s="24" t="s">
        <v>21</v>
      </c>
      <c r="B118" s="21">
        <v>133047.0</v>
      </c>
      <c r="C118" s="22">
        <v>10602.0</v>
      </c>
      <c r="D118" s="22">
        <v>479.0</v>
      </c>
      <c r="E118" s="22">
        <v>227.0</v>
      </c>
      <c r="F118" s="23">
        <v>2.0</v>
      </c>
      <c r="G118" s="21">
        <v>18941.0</v>
      </c>
      <c r="H118" s="22">
        <v>371.0</v>
      </c>
      <c r="I118" s="22">
        <v>10.0</v>
      </c>
      <c r="J118" s="22">
        <v>0.0</v>
      </c>
      <c r="K118" s="23">
        <v>0.0</v>
      </c>
      <c r="L118" s="51">
        <v>3.0</v>
      </c>
      <c r="M118" s="51">
        <v>4793235.0</v>
      </c>
    </row>
    <row r="119" ht="15.75" customHeight="1">
      <c r="A119" s="24" t="s">
        <v>22</v>
      </c>
      <c r="B119" s="21">
        <v>121065.0</v>
      </c>
      <c r="C119" s="22">
        <v>8645.0</v>
      </c>
      <c r="D119" s="22">
        <v>365.0</v>
      </c>
      <c r="E119" s="22">
        <v>102.0</v>
      </c>
      <c r="F119" s="23">
        <v>78.0</v>
      </c>
      <c r="G119" s="21">
        <v>28525.0</v>
      </c>
      <c r="H119" s="22">
        <v>493.0</v>
      </c>
      <c r="I119" s="22">
        <v>6.0</v>
      </c>
      <c r="J119" s="22">
        <v>0.0</v>
      </c>
      <c r="K119" s="23">
        <v>60.0</v>
      </c>
      <c r="L119" s="51">
        <v>21.0</v>
      </c>
      <c r="M119" s="51">
        <v>4442702.0</v>
      </c>
    </row>
    <row r="120" ht="15.75" customHeight="1">
      <c r="A120" s="24" t="s">
        <v>23</v>
      </c>
      <c r="B120" s="21">
        <v>146888.0</v>
      </c>
      <c r="C120" s="22">
        <v>11616.0</v>
      </c>
      <c r="D120" s="22">
        <v>445.0</v>
      </c>
      <c r="E120" s="22">
        <v>201.0</v>
      </c>
      <c r="F120" s="23">
        <v>1229.0</v>
      </c>
      <c r="G120" s="21">
        <v>35701.0</v>
      </c>
      <c r="H120" s="22">
        <v>551.0</v>
      </c>
      <c r="I120" s="22">
        <v>5.0</v>
      </c>
      <c r="J120" s="22">
        <v>0.0</v>
      </c>
      <c r="K120" s="23">
        <v>387.0</v>
      </c>
      <c r="L120" s="51">
        <v>11.0</v>
      </c>
      <c r="M120" s="51">
        <v>5425123.0</v>
      </c>
    </row>
    <row r="121" ht="15.75" customHeight="1">
      <c r="A121" s="24" t="s">
        <v>24</v>
      </c>
      <c r="B121" s="21">
        <v>170708.0</v>
      </c>
      <c r="C121" s="22">
        <v>13126.0</v>
      </c>
      <c r="D121" s="22">
        <v>508.0</v>
      </c>
      <c r="E121" s="22">
        <v>479.0</v>
      </c>
      <c r="F121" s="23">
        <v>1475.0</v>
      </c>
      <c r="G121" s="21">
        <v>18757.0</v>
      </c>
      <c r="H121" s="22">
        <v>304.0</v>
      </c>
      <c r="I121" s="22">
        <v>9.0</v>
      </c>
      <c r="J121" s="22">
        <v>0.0</v>
      </c>
      <c r="K121" s="23">
        <v>36.0</v>
      </c>
      <c r="L121" s="51">
        <v>2.0</v>
      </c>
      <c r="M121" s="51">
        <v>5974415.0</v>
      </c>
    </row>
    <row r="122" ht="15.75" customHeight="1">
      <c r="A122" s="24" t="s">
        <v>25</v>
      </c>
      <c r="B122" s="21">
        <v>129989.0</v>
      </c>
      <c r="C122" s="22">
        <v>9128.0</v>
      </c>
      <c r="D122" s="22">
        <v>354.0</v>
      </c>
      <c r="E122" s="22">
        <v>37.0</v>
      </c>
      <c r="F122" s="23">
        <v>1005.0</v>
      </c>
      <c r="G122" s="21">
        <v>16562.0</v>
      </c>
      <c r="H122" s="22">
        <v>302.0</v>
      </c>
      <c r="I122" s="22">
        <v>7.0</v>
      </c>
      <c r="J122" s="22">
        <v>14.0</v>
      </c>
      <c r="K122" s="23">
        <v>36.0</v>
      </c>
      <c r="L122" s="51">
        <v>2.0</v>
      </c>
      <c r="M122" s="51">
        <v>4537187.0</v>
      </c>
    </row>
    <row r="123" ht="15.75" customHeight="1">
      <c r="A123" s="24" t="s">
        <v>26</v>
      </c>
      <c r="B123" s="21">
        <v>149888.0</v>
      </c>
      <c r="C123" s="22">
        <v>12341.0</v>
      </c>
      <c r="D123" s="22">
        <v>637.0</v>
      </c>
      <c r="E123" s="22">
        <v>426.0</v>
      </c>
      <c r="F123" s="23">
        <v>1067.0</v>
      </c>
      <c r="G123" s="21">
        <v>22767.0</v>
      </c>
      <c r="H123" s="22">
        <v>356.0</v>
      </c>
      <c r="I123" s="22">
        <v>8.0</v>
      </c>
      <c r="J123" s="22">
        <v>0.0</v>
      </c>
      <c r="K123" s="23">
        <v>48.0</v>
      </c>
      <c r="L123" s="51">
        <v>13.0</v>
      </c>
      <c r="M123" s="51">
        <v>5655312.0</v>
      </c>
    </row>
    <row r="124" ht="15.75" customHeight="1">
      <c r="A124" s="24" t="s">
        <v>27</v>
      </c>
      <c r="B124" s="21">
        <v>159804.0</v>
      </c>
      <c r="C124" s="22">
        <v>18536.0</v>
      </c>
      <c r="D124" s="22">
        <v>1160.0</v>
      </c>
      <c r="E124" s="22">
        <v>343.0</v>
      </c>
      <c r="F124" s="23">
        <v>695.0</v>
      </c>
      <c r="G124" s="21">
        <v>20062.0</v>
      </c>
      <c r="H124" s="22">
        <v>1322.0</v>
      </c>
      <c r="I124" s="22">
        <v>1005.0</v>
      </c>
      <c r="J124" s="22">
        <v>0.0</v>
      </c>
      <c r="K124" s="23">
        <v>28.0</v>
      </c>
      <c r="L124" s="51">
        <v>3.0</v>
      </c>
      <c r="M124" s="51">
        <v>6042665.0</v>
      </c>
    </row>
    <row r="125" ht="15.75" customHeight="1">
      <c r="A125" s="25" t="s">
        <v>28</v>
      </c>
      <c r="B125" s="21">
        <v>165180.0</v>
      </c>
      <c r="C125" s="22">
        <v>18658.0</v>
      </c>
      <c r="D125" s="22">
        <v>878.0</v>
      </c>
      <c r="E125" s="22">
        <v>356.0</v>
      </c>
      <c r="F125" s="28">
        <v>686.0</v>
      </c>
      <c r="G125" s="21">
        <v>36891.0</v>
      </c>
      <c r="H125" s="22">
        <v>1132.0</v>
      </c>
      <c r="I125" s="22">
        <v>6.0</v>
      </c>
      <c r="J125" s="22">
        <v>0.0</v>
      </c>
      <c r="K125" s="28">
        <v>502.0</v>
      </c>
      <c r="L125" s="52">
        <v>13.0</v>
      </c>
      <c r="M125" s="52">
        <v>6697176.0</v>
      </c>
    </row>
    <row r="126" ht="15.75" customHeight="1">
      <c r="A126" s="29" t="s">
        <v>29</v>
      </c>
      <c r="B126" s="31">
        <f t="shared" ref="B126:M126" si="7">SUM(B114:B125)</f>
        <v>1881438</v>
      </c>
      <c r="C126" s="31">
        <f t="shared" si="7"/>
        <v>179733</v>
      </c>
      <c r="D126" s="31">
        <f t="shared" si="7"/>
        <v>9117</v>
      </c>
      <c r="E126" s="31">
        <f t="shared" si="7"/>
        <v>7863</v>
      </c>
      <c r="F126" s="31">
        <f t="shared" si="7"/>
        <v>6720</v>
      </c>
      <c r="G126" s="31">
        <f t="shared" si="7"/>
        <v>278250</v>
      </c>
      <c r="H126" s="31">
        <f t="shared" si="7"/>
        <v>6090</v>
      </c>
      <c r="I126" s="31">
        <f t="shared" si="7"/>
        <v>1098</v>
      </c>
      <c r="J126" s="31">
        <f t="shared" si="7"/>
        <v>14</v>
      </c>
      <c r="K126" s="31">
        <f t="shared" si="7"/>
        <v>1099</v>
      </c>
      <c r="L126" s="33">
        <f t="shared" si="7"/>
        <v>105</v>
      </c>
      <c r="M126" s="58">
        <f t="shared" si="7"/>
        <v>69058411</v>
      </c>
    </row>
    <row r="127" ht="15.75" customHeight="1"/>
    <row r="128" ht="15.75" customHeight="1"/>
    <row r="129" ht="15.75" customHeight="1"/>
    <row r="130" ht="15.75" customHeight="1"/>
    <row r="131" ht="15.75" customHeight="1"/>
    <row r="132" ht="15.75" customHeight="1">
      <c r="I132" s="54"/>
      <c r="J132" s="54"/>
      <c r="K132" s="54"/>
    </row>
    <row r="133" ht="15.75" customHeight="1">
      <c r="F133" s="54"/>
      <c r="G133" s="54"/>
      <c r="H133" s="54"/>
      <c r="I133" s="54"/>
      <c r="J133" s="54"/>
      <c r="K133" s="54"/>
    </row>
    <row r="134" ht="15.75" customHeight="1">
      <c r="F134" s="54"/>
      <c r="G134" s="54"/>
      <c r="H134" s="54"/>
      <c r="I134" s="54"/>
      <c r="J134" s="54"/>
      <c r="K134" s="54"/>
    </row>
    <row r="135" ht="15.75" customHeight="1">
      <c r="F135" s="54"/>
      <c r="G135" s="54"/>
      <c r="H135" s="54"/>
      <c r="I135" s="54"/>
      <c r="J135" s="54"/>
      <c r="K135" s="54"/>
    </row>
    <row r="136" ht="15.75" customHeight="1">
      <c r="F136" s="54"/>
      <c r="G136" s="54"/>
      <c r="H136" s="54"/>
      <c r="I136" s="54"/>
      <c r="J136" s="54"/>
      <c r="K136" s="54"/>
    </row>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B9:E9"/>
    <mergeCell ref="B10:D10"/>
    <mergeCell ref="B26:E26"/>
    <mergeCell ref="B27:D27"/>
    <mergeCell ref="B43:E43"/>
    <mergeCell ref="B44:D44"/>
    <mergeCell ref="B60:E60"/>
    <mergeCell ref="G95:K95"/>
    <mergeCell ref="B111:M111"/>
    <mergeCell ref="B112:F112"/>
    <mergeCell ref="G112:K112"/>
    <mergeCell ref="L112:L113"/>
    <mergeCell ref="M112:M113"/>
    <mergeCell ref="B61:D61"/>
    <mergeCell ref="B77:E77"/>
    <mergeCell ref="B78:D78"/>
    <mergeCell ref="B94:M94"/>
    <mergeCell ref="B95:F95"/>
    <mergeCell ref="L95:L96"/>
    <mergeCell ref="M95:M96"/>
  </mergeCells>
  <printOptions/>
  <pageMargins bottom="0.75" footer="0.0" header="0.0" left="0.7" right="0.7" top="0.75"/>
  <pageSetup orientation="landscape"/>
  <drawing r:id="rId1"/>
</worksheet>
</file>